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smolova\Downloads\"/>
    </mc:Choice>
  </mc:AlternateContent>
  <bookViews>
    <workbookView xWindow="0" yWindow="0" windowWidth="21570" windowHeight="7710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КЛАССОВ'!#REF!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КЛАССОВ'!#REF!</definedName>
    <definedName name="Строка3" localSheetId="0">'УЧАЩИЕСЯ 1-4 КЛАССОВ'!#REF!</definedName>
    <definedName name="Строка3">#REF!</definedName>
    <definedName name="СТРОКА3.1">'УЧАЩИЕСЯ 1-4 КЛАССОВ'!$12:$12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52511"/>
</workbook>
</file>

<file path=xl/calcChain.xml><?xml version="1.0" encoding="utf-8"?>
<calcChain xmlns="http://schemas.openxmlformats.org/spreadsheetml/2006/main">
  <c r="E19" i="2" l="1"/>
  <c r="J11" i="2"/>
  <c r="I11" i="2"/>
  <c r="H11" i="2"/>
  <c r="G11" i="2"/>
  <c r="E11" i="2"/>
  <c r="F11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<sst xmlns="http://schemas.openxmlformats.org/spreadsheetml/2006/main" count="58" uniqueCount="44">
  <si>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</si>
  <si>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</si>
  <si>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</si>
  <si>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</si>
  <si>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</si>
  <si>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</si>
  <si>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</si>
  <si>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</si>
  <si>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</si>
  <si>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</si>
  <si>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</si>
  <si>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</si>
  <si>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</si>
  <si>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</si>
  <si>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</si>
  <si>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</si>
  <si>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</si>
  <si>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Хлеб пшеничный</t>
  </si>
  <si>
    <t>Гор.напиток</t>
  </si>
  <si>
    <t>закуска</t>
  </si>
  <si>
    <t>гарнир</t>
  </si>
  <si>
    <t>напиток</t>
  </si>
  <si>
    <t>Хлеб ржаной</t>
  </si>
  <si>
    <t>Чай с сахаром</t>
  </si>
  <si>
    <t>№ 685</t>
  </si>
  <si>
    <t>порционно</t>
  </si>
  <si>
    <t>№ 132</t>
  </si>
  <si>
    <t>Итого  за приём:</t>
  </si>
  <si>
    <t>Кондит.изд.</t>
  </si>
  <si>
    <t>Голубцы с мясом и рисом (ленивые)</t>
  </si>
  <si>
    <t>№485</t>
  </si>
  <si>
    <t>№332,516/ст 70-71</t>
  </si>
  <si>
    <t xml:space="preserve">Макаронные изделия отварные с подгарнировкой (Огурец свежий порционно) </t>
  </si>
  <si>
    <t>Батон "На здоровье" (пшенично-ржаной)</t>
  </si>
  <si>
    <t>Кондитерское изделие ( Кекс)</t>
  </si>
  <si>
    <t>Кондитерское изделие ( Чоко-пай)</t>
  </si>
  <si>
    <t>Салат из свежих помидоров</t>
  </si>
  <si>
    <t>№19</t>
  </si>
  <si>
    <t xml:space="preserve">Рассольник Ленинградский со сметаной </t>
  </si>
  <si>
    <t>Птица тушеная в соусе с овощами</t>
  </si>
  <si>
    <t>№488</t>
  </si>
  <si>
    <t>Напиток яблочный</t>
  </si>
  <si>
    <t>№701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</si>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</sst>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49" fontId="4" fillId="3" borderId="2" xfId="0" applyNumberFormat="1" applyFont="1" applyFill="1" applyBorder="1" applyProtection="1">
      <protection locked="0"/>
    </xf>
    <xf numFmtId="14" fontId="5" fillId="3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6" xfId="0" applyFont="1" applyFill="1" applyBorder="1" applyAlignment="1">
      <alignment horizontal="center" vertical="justify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wrapText="1"/>
      <protection locked="0"/>
    </xf>
    <xf numFmtId="1" fontId="3" fillId="5" borderId="2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0" fontId="3" fillId="5" borderId="11" xfId="0" applyFont="1" applyFill="1" applyBorder="1"/>
    <xf numFmtId="1" fontId="6" fillId="5" borderId="1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wrapText="1"/>
      <protection locked="0"/>
    </xf>
    <xf numFmtId="1" fontId="3" fillId="5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M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7.42578125" customWidth="1"/>
    <col min="3" max="3" width="18.28515625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5.85546875" customWidth="1"/>
  </cols>
  <sheetData>
    <row r="1" spans="1:13" x14ac:dyDescent="0.25">
      <c r="A1" s="12" t="s">
        <v>0</v>
      </c>
      <c r="B1" s="55" t="s">
        <v>43</v>
      </c>
      <c r="C1" s="56"/>
      <c r="D1" s="57"/>
      <c r="E1" s="12" t="s">
        <v>10</v>
      </c>
      <c r="F1" s="13"/>
      <c r="G1" s="12"/>
      <c r="H1" s="12"/>
      <c r="I1" s="12" t="s">
        <v>1</v>
      </c>
      <c r="J1" s="14">
        <v>45679</v>
      </c>
    </row>
    <row r="2" spans="1:13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3" ht="15.75" thickBot="1" x14ac:dyDescent="0.3">
      <c r="A3" s="19" t="s">
        <v>2</v>
      </c>
      <c r="B3" s="20" t="s">
        <v>3</v>
      </c>
      <c r="C3" s="20" t="s">
        <v>11</v>
      </c>
      <c r="D3" s="20" t="s">
        <v>4</v>
      </c>
      <c r="E3" s="20" t="s">
        <v>12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3" x14ac:dyDescent="0.25">
      <c r="A4" s="17" t="s">
        <v>13</v>
      </c>
      <c r="B4" s="1" t="s">
        <v>16</v>
      </c>
      <c r="C4" s="24" t="s">
        <v>30</v>
      </c>
      <c r="D4" s="2" t="s">
        <v>29</v>
      </c>
      <c r="E4" s="3">
        <v>100</v>
      </c>
      <c r="F4" s="25">
        <v>64.2</v>
      </c>
      <c r="G4" s="25">
        <v>284</v>
      </c>
      <c r="H4" s="25">
        <v>16.260000000000002</v>
      </c>
      <c r="I4" s="25">
        <v>10.210000000000001</v>
      </c>
      <c r="J4" s="26">
        <v>17.850000000000001</v>
      </c>
    </row>
    <row r="5" spans="1:13" ht="26.25" x14ac:dyDescent="0.25">
      <c r="A5" s="16"/>
      <c r="B5" s="4" t="s">
        <v>20</v>
      </c>
      <c r="C5" s="5" t="s">
        <v>31</v>
      </c>
      <c r="D5" s="6" t="s">
        <v>32</v>
      </c>
      <c r="E5" s="10">
        <v>195</v>
      </c>
      <c r="F5" s="7">
        <v>37.67</v>
      </c>
      <c r="G5" s="22">
        <v>235.1</v>
      </c>
      <c r="H5" s="22">
        <v>6.72</v>
      </c>
      <c r="I5" s="22">
        <v>4.72</v>
      </c>
      <c r="J5" s="27">
        <v>40.369999999999997</v>
      </c>
    </row>
    <row r="6" spans="1:13" x14ac:dyDescent="0.25">
      <c r="A6" s="16"/>
      <c r="B6" s="4" t="s">
        <v>18</v>
      </c>
      <c r="C6" s="5" t="s">
        <v>24</v>
      </c>
      <c r="D6" s="6" t="s">
        <v>23</v>
      </c>
      <c r="E6" s="10">
        <v>200</v>
      </c>
      <c r="F6" s="8">
        <v>4.54</v>
      </c>
      <c r="G6" s="8">
        <v>26.8</v>
      </c>
      <c r="H6" s="8">
        <v>0.39</v>
      </c>
      <c r="I6" s="8">
        <v>0.1</v>
      </c>
      <c r="J6" s="9">
        <v>7.07</v>
      </c>
    </row>
    <row r="7" spans="1:13" x14ac:dyDescent="0.25">
      <c r="A7" s="16"/>
      <c r="B7" s="4" t="s">
        <v>17</v>
      </c>
      <c r="C7" s="5" t="s">
        <v>25</v>
      </c>
      <c r="D7" s="4" t="s">
        <v>17</v>
      </c>
      <c r="E7" s="10">
        <v>21</v>
      </c>
      <c r="F7" s="8">
        <v>4.49</v>
      </c>
      <c r="G7" s="8">
        <v>49.35</v>
      </c>
      <c r="H7" s="8">
        <v>1.47</v>
      </c>
      <c r="I7" s="8">
        <v>0.21</v>
      </c>
      <c r="J7" s="9">
        <v>10.29</v>
      </c>
    </row>
    <row r="8" spans="1:13" x14ac:dyDescent="0.25">
      <c r="A8" s="16"/>
      <c r="B8" s="4" t="s">
        <v>22</v>
      </c>
      <c r="C8" s="5" t="s">
        <v>25</v>
      </c>
      <c r="D8" s="4" t="s">
        <v>33</v>
      </c>
      <c r="E8" s="10">
        <v>20</v>
      </c>
      <c r="F8" s="8">
        <v>9.1</v>
      </c>
      <c r="G8" s="8">
        <v>52.6</v>
      </c>
      <c r="H8" s="8">
        <v>1.6</v>
      </c>
      <c r="I8" s="8">
        <v>0.7</v>
      </c>
      <c r="J8" s="9">
        <v>15.7</v>
      </c>
      <c r="M8" s="11"/>
    </row>
    <row r="9" spans="1:13" x14ac:dyDescent="0.25">
      <c r="A9" s="16"/>
      <c r="B9" s="15" t="s">
        <v>28</v>
      </c>
      <c r="C9" s="5" t="s">
        <v>25</v>
      </c>
      <c r="D9" s="23" t="s">
        <v>34</v>
      </c>
      <c r="E9" s="10">
        <v>30</v>
      </c>
      <c r="F9" s="8">
        <v>26</v>
      </c>
      <c r="G9" s="8">
        <v>124.6</v>
      </c>
      <c r="H9" s="8">
        <v>1.1000000000000001</v>
      </c>
      <c r="I9" s="8">
        <v>5.0999999999999996</v>
      </c>
      <c r="J9" s="9">
        <v>35</v>
      </c>
    </row>
    <row r="10" spans="1:13" x14ac:dyDescent="0.25">
      <c r="A10" s="16"/>
      <c r="B10" s="15" t="s">
        <v>28</v>
      </c>
      <c r="C10" s="5" t="s">
        <v>25</v>
      </c>
      <c r="D10" s="23" t="s">
        <v>35</v>
      </c>
      <c r="E10" s="10">
        <v>28</v>
      </c>
      <c r="F10" s="8">
        <v>26</v>
      </c>
      <c r="G10" s="8">
        <v>124.6</v>
      </c>
      <c r="H10" s="8">
        <v>1.1000000000000001</v>
      </c>
      <c r="I10" s="8">
        <v>5.0999999999999996</v>
      </c>
      <c r="J10" s="9">
        <v>35</v>
      </c>
    </row>
    <row r="11" spans="1:13" ht="26.25" customHeight="1" thickBot="1" x14ac:dyDescent="0.3">
      <c r="A11" s="42"/>
      <c r="B11" s="53" t="s">
        <v>27</v>
      </c>
      <c r="C11" s="53"/>
      <c r="D11" s="43"/>
      <c r="E11" s="44">
        <f>E4+E5+E6+E7+E8+E9+E10</f>
        <v>594</v>
      </c>
      <c r="F11" s="45">
        <f>SUM(F4:F10)</f>
        <v>172</v>
      </c>
      <c r="G11" s="45">
        <f>SUM(G4:G10)</f>
        <v>897.05000000000007</v>
      </c>
      <c r="H11" s="45">
        <f>SUM(H4:H10)</f>
        <v>28.640000000000004</v>
      </c>
      <c r="I11" s="45">
        <f>SUM(I4:I10)</f>
        <v>26.14</v>
      </c>
      <c r="J11" s="46">
        <f>SUM(J4:J10)</f>
        <v>161.27999999999997</v>
      </c>
    </row>
    <row r="12" spans="1:13" x14ac:dyDescent="0.25">
      <c r="A12" s="17" t="s">
        <v>14</v>
      </c>
      <c r="B12" s="47" t="s">
        <v>19</v>
      </c>
      <c r="C12" s="48" t="s">
        <v>37</v>
      </c>
      <c r="D12" s="49" t="s">
        <v>36</v>
      </c>
      <c r="E12" s="50">
        <v>100</v>
      </c>
      <c r="F12" s="51">
        <v>57.57</v>
      </c>
      <c r="G12" s="51">
        <v>198</v>
      </c>
      <c r="H12" s="51">
        <v>0.95</v>
      </c>
      <c r="I12" s="51">
        <v>20.14</v>
      </c>
      <c r="J12" s="52">
        <v>3.96</v>
      </c>
    </row>
    <row r="13" spans="1:13" x14ac:dyDescent="0.25">
      <c r="A13" s="16"/>
      <c r="B13" s="31" t="s">
        <v>15</v>
      </c>
      <c r="C13" s="32" t="s">
        <v>26</v>
      </c>
      <c r="D13" s="33" t="s">
        <v>38</v>
      </c>
      <c r="E13" s="34">
        <v>260</v>
      </c>
      <c r="F13" s="30">
        <v>46.95</v>
      </c>
      <c r="G13" s="30">
        <v>129</v>
      </c>
      <c r="H13" s="30">
        <v>2.4</v>
      </c>
      <c r="I13" s="30">
        <v>6.1</v>
      </c>
      <c r="J13" s="29">
        <v>15.7</v>
      </c>
    </row>
    <row r="14" spans="1:13" x14ac:dyDescent="0.25">
      <c r="A14" s="16"/>
      <c r="B14" s="31" t="s">
        <v>16</v>
      </c>
      <c r="C14" s="32" t="s">
        <v>40</v>
      </c>
      <c r="D14" s="33" t="s">
        <v>39</v>
      </c>
      <c r="E14" s="35">
        <v>200</v>
      </c>
      <c r="F14" s="30">
        <v>129.08000000000001</v>
      </c>
      <c r="G14" s="30">
        <v>358</v>
      </c>
      <c r="H14" s="30">
        <v>22</v>
      </c>
      <c r="I14" s="30">
        <v>27.4</v>
      </c>
      <c r="J14" s="29">
        <v>16.899999999999999</v>
      </c>
    </row>
    <row r="15" spans="1:13" x14ac:dyDescent="0.25">
      <c r="A15" s="16"/>
      <c r="B15" s="31" t="s">
        <v>20</v>
      </c>
      <c r="C15" s="32"/>
      <c r="D15" s="33"/>
      <c r="E15" s="34"/>
      <c r="F15" s="36"/>
      <c r="G15" s="36"/>
      <c r="H15" s="36"/>
      <c r="I15" s="36"/>
      <c r="J15" s="37"/>
    </row>
    <row r="16" spans="1:13" x14ac:dyDescent="0.25">
      <c r="A16" s="16"/>
      <c r="B16" s="31" t="s">
        <v>21</v>
      </c>
      <c r="C16" s="28" t="s">
        <v>42</v>
      </c>
      <c r="D16" s="33" t="s">
        <v>41</v>
      </c>
      <c r="E16" s="34">
        <v>200</v>
      </c>
      <c r="F16" s="30">
        <v>13.63</v>
      </c>
      <c r="G16" s="30">
        <v>41.5</v>
      </c>
      <c r="H16" s="30">
        <v>0.08</v>
      </c>
      <c r="I16" s="30">
        <v>0.08</v>
      </c>
      <c r="J16" s="29">
        <v>8.94</v>
      </c>
    </row>
    <row r="17" spans="1:10" x14ac:dyDescent="0.25">
      <c r="A17" s="16"/>
      <c r="B17" s="31" t="s">
        <v>17</v>
      </c>
      <c r="C17" s="32" t="s">
        <v>25</v>
      </c>
      <c r="D17" s="33" t="s">
        <v>17</v>
      </c>
      <c r="E17" s="35">
        <v>27</v>
      </c>
      <c r="F17" s="30">
        <v>5.54</v>
      </c>
      <c r="G17" s="30">
        <v>63.45</v>
      </c>
      <c r="H17" s="30">
        <v>1.89</v>
      </c>
      <c r="I17" s="30">
        <v>0.27</v>
      </c>
      <c r="J17" s="29">
        <v>13.23</v>
      </c>
    </row>
    <row r="18" spans="1:10" x14ac:dyDescent="0.25">
      <c r="A18" s="16"/>
      <c r="B18" s="31" t="s">
        <v>22</v>
      </c>
      <c r="C18" s="32" t="s">
        <v>25</v>
      </c>
      <c r="D18" s="33" t="s">
        <v>22</v>
      </c>
      <c r="E18" s="35">
        <v>25</v>
      </c>
      <c r="F18" s="30">
        <v>5.23</v>
      </c>
      <c r="G18" s="30">
        <v>61.13</v>
      </c>
      <c r="H18" s="30">
        <v>1.91</v>
      </c>
      <c r="I18" s="30">
        <v>0.25</v>
      </c>
      <c r="J18" s="29">
        <v>12.75</v>
      </c>
    </row>
    <row r="19" spans="1:10" ht="27.75" customHeight="1" thickBot="1" x14ac:dyDescent="0.3">
      <c r="A19" s="18"/>
      <c r="B19" s="54" t="s">
        <v>27</v>
      </c>
      <c r="C19" s="54"/>
      <c r="D19" s="38"/>
      <c r="E19" s="39">
        <f t="shared" ref="E19:J19" si="0">SUM(E12:E18)</f>
        <v>812</v>
      </c>
      <c r="F19" s="40">
        <f t="shared" si="0"/>
        <v>258</v>
      </c>
      <c r="G19" s="40">
        <f t="shared" si="0"/>
        <v>851.08</v>
      </c>
      <c r="H19" s="40">
        <f t="shared" si="0"/>
        <v>29.23</v>
      </c>
      <c r="I19" s="40">
        <f t="shared" si="0"/>
        <v>54.24</v>
      </c>
      <c r="J19" s="41">
        <f t="shared" si="0"/>
        <v>71.48</v>
      </c>
    </row>
  </sheetData>
  <mergeCells count="3">
    <mergeCell ref="B11:C11"/>
    <mergeCell ref="B19:C19"/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УЧАЩИЕСЯ 1-4 КЛАССОВ</vt:lpstr>
      <vt:lpstr>'УЧАЩИЕСЯ 1-4 КЛАССОВ'!День</vt:lpstr>
      <vt:lpstr>СТРОКА1.1</vt:lpstr>
      <vt:lpstr>СТРОКА2.2</vt:lpstr>
      <vt:lpstr>СТРОКА2.3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Смолова Мария Владимировна</cp:lastModifiedBy>
  <cp:lastPrinted>2021-05-18T10:32:40Z</cp:lastPrinted>
  <dcterms:created xsi:type="dcterms:W3CDTF">2015-06-05T18:19:34Z</dcterms:created>
  <dcterms:modified xsi:type="dcterms:W3CDTF">2025-01-21T09:10:30Z</dcterms:modified>
</cp:coreProperties>
</file>