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2438CE-87CC-4295-8D56-6DF93A12547C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Сахарный диабет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5" l="1"/>
  <c r="F59" i="5"/>
  <c r="J58" i="5"/>
  <c r="I58" i="5"/>
  <c r="H58" i="5"/>
  <c r="G58" i="5"/>
  <c r="J49" i="5"/>
  <c r="J59" i="5" s="1"/>
  <c r="I49" i="5"/>
  <c r="H49" i="5"/>
  <c r="H59" i="5" s="1"/>
  <c r="G49" i="5"/>
  <c r="G59" i="5" s="1"/>
  <c r="J21" i="5"/>
  <c r="J20" i="5"/>
  <c r="I20" i="5"/>
  <c r="H20" i="5"/>
  <c r="G20" i="5"/>
  <c r="J12" i="5"/>
  <c r="I12" i="5"/>
  <c r="I21" i="5" s="1"/>
  <c r="H12" i="5"/>
  <c r="H21" i="5" s="1"/>
  <c r="G12" i="5"/>
  <c r="G21" i="5" s="1"/>
  <c r="I59" i="5" l="1"/>
</calcChain>
</file>

<file path=xl/sharedStrings.xml><?xml version="1.0" encoding="utf-8"?>
<sst xmlns="http://schemas.openxmlformats.org/spreadsheetml/2006/main" count="100" uniqueCount="57">
  <si>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</si>
  <si>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</si>
  <si>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</si>
  <si>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</si>
  <si>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</si>
  <si>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</si>
  <si>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</si>
  <si>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</si>
  <si>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</si>
  <si>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</si>
  <si>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</si>
  <si>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</si>
  <si>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</si>
  <si>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</si>
  <si>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</si>
  <si>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</si>
  <si>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</si>
  <si>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</si>
  <si>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>924/83</t>
  </si>
  <si>
    <t xml:space="preserve">закуска </t>
  </si>
  <si>
    <t xml:space="preserve">гарнир </t>
  </si>
  <si>
    <t>20/20</t>
  </si>
  <si>
    <t>732/83</t>
  </si>
  <si>
    <t>179/83</t>
  </si>
  <si>
    <t xml:space="preserve">фрукт </t>
  </si>
  <si>
    <t xml:space="preserve">Итого </t>
  </si>
  <si>
    <t>Ккалл</t>
  </si>
  <si>
    <t xml:space="preserve">Каша гречневая </t>
  </si>
  <si>
    <t>197/83</t>
  </si>
  <si>
    <t xml:space="preserve">2 блюдо </t>
  </si>
  <si>
    <t>637/83</t>
  </si>
  <si>
    <t xml:space="preserve">Азу по татарски </t>
  </si>
  <si>
    <t xml:space="preserve">Хлеб пшен/ржан </t>
  </si>
  <si>
    <t>40/40</t>
  </si>
  <si>
    <t xml:space="preserve">30/30 </t>
  </si>
  <si>
    <t>1010/83</t>
  </si>
  <si>
    <t>250/35/10</t>
  </si>
  <si>
    <t>927/83</t>
  </si>
  <si>
    <t>65/200</t>
  </si>
  <si>
    <t xml:space="preserve">67/50 </t>
  </si>
  <si>
    <t xml:space="preserve">50/200 </t>
  </si>
  <si>
    <t xml:space="preserve">Киви </t>
  </si>
  <si>
    <t xml:space="preserve">Салат из свежих овощей с зеленью </t>
  </si>
  <si>
    <t xml:space="preserve">Сосиска в тесте </t>
  </si>
  <si>
    <t>25015/10</t>
  </si>
  <si>
    <t>53/50</t>
  </si>
  <si>
    <t xml:space="preserve">МБОУ СОШ № 1  льготная категория 1-4 класс сахарный диабет </t>
  </si>
  <si>
    <t xml:space="preserve">Помидор  свежий порциями </t>
  </si>
  <si>
    <t xml:space="preserve">319/83 </t>
  </si>
  <si>
    <t>Котлета из филе цыплят на пару</t>
  </si>
  <si>
    <t>60/83</t>
  </si>
  <si>
    <t>Щи с говядиной со сметаной</t>
  </si>
  <si>
    <t>МБОУ СОШ № 1  льготная категория 5-11 класс сахарный диабет</t>
  </si>
  <si>
    <t>Котлета из филе цыплят на пару с соусом</t>
  </si>
  <si>
    <t>Чай с лимоном без сахара</t>
  </si>
  <si>
    <t>Компот из клюквы без сахара</t>
  </si>
  <si>
    <t xml:space="preserve">Компот из груш  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</si>
</sst>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1" fontId="0" fillId="0" borderId="8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/>
    <xf numFmtId="0" fontId="1" fillId="0" borderId="14" xfId="0" applyFont="1" applyBorder="1"/>
    <xf numFmtId="0" fontId="1" fillId="0" borderId="1" xfId="0" applyFont="1" applyBorder="1"/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8" xfId="0" applyNumberFormat="1" applyFont="1" applyBorder="1" applyAlignment="1">
      <alignment horizontal="center" wrapText="1"/>
    </xf>
    <xf numFmtId="1" fontId="0" fillId="0" borderId="8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4" fillId="0" borderId="8" xfId="0" applyFont="1" applyBorder="1" applyProtection="1"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5" fillId="0" borderId="14" xfId="0" applyFont="1" applyBorder="1"/>
    <xf numFmtId="2" fontId="6" fillId="0" borderId="8" xfId="0" applyNumberFormat="1" applyFont="1" applyBorder="1" applyProtection="1">
      <protection locked="0"/>
    </xf>
    <xf numFmtId="0" fontId="7" fillId="0" borderId="1" xfId="0" applyFont="1" applyBorder="1"/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4" fillId="0" borderId="9" xfId="0" applyFont="1" applyBorder="1"/>
    <xf numFmtId="0" fontId="6" fillId="0" borderId="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 wrapText="1"/>
    </xf>
    <xf numFmtId="1" fontId="0" fillId="0" borderId="8" xfId="0" applyNumberForma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1" fillId="0" borderId="3" xfId="0" applyNumberFormat="1" applyFont="1" applyBorder="1"/>
    <xf numFmtId="0" fontId="2" fillId="0" borderId="14" xfId="0" applyFont="1" applyBorder="1" applyAlignment="1">
      <alignment horizontal="right" vertical="center" wrapText="1"/>
    </xf>
    <xf numFmtId="0" fontId="3" fillId="0" borderId="8" xfId="0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0" fontId="8" fillId="0" borderId="24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0" fontId="0" fillId="2" borderId="23" xfId="0" applyFill="1" applyBorder="1" applyProtection="1">
      <protection locked="0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9"/>
  <sheetViews>
    <sheetView tabSelected="1" workbookViewId="0">
      <selection activeCell="K56" sqref="K56"/>
    </sheetView>
  </sheetViews>
  <sheetFormatPr defaultRowHeight="14.5" x14ac:dyDescent="0.35"/>
  <cols>
    <col min="1" max="1" width="12.1796875" customWidth="1"/>
    <col min="2" max="2" width="9.54296875" customWidth="1"/>
    <col min="3" max="3" width="7.7265625" customWidth="1"/>
    <col min="4" max="4" width="40.54296875" customWidth="1"/>
    <col min="10" max="10" width="10.81640625" customWidth="1"/>
  </cols>
  <sheetData>
    <row r="2" spans="1:10" x14ac:dyDescent="0.35">
      <c r="A2" t="s">
        <v>0</v>
      </c>
      <c r="B2" s="78" t="s">
        <v>46</v>
      </c>
      <c r="C2" s="79"/>
      <c r="D2" s="79"/>
      <c r="E2" s="79"/>
      <c r="F2" s="79"/>
      <c r="G2" s="79"/>
      <c r="I2" t="s">
        <v>1</v>
      </c>
      <c r="J2" s="10">
        <v>45051</v>
      </c>
    </row>
    <row r="3" spans="1:10" ht="15" thickBot="1" x14ac:dyDescent="0.4"/>
    <row r="4" spans="1:10" ht="15" thickBot="1" x14ac:dyDescent="0.4">
      <c r="A4" s="7" t="s">
        <v>2</v>
      </c>
      <c r="B4" s="8" t="s">
        <v>3</v>
      </c>
      <c r="C4" s="8" t="s">
        <v>14</v>
      </c>
      <c r="D4" s="8" t="s">
        <v>4</v>
      </c>
      <c r="E4" s="20" t="s">
        <v>15</v>
      </c>
      <c r="F4" s="23" t="s">
        <v>5</v>
      </c>
      <c r="G4" s="25" t="s">
        <v>26</v>
      </c>
      <c r="H4" s="24" t="s">
        <v>6</v>
      </c>
      <c r="I4" s="8" t="s">
        <v>7</v>
      </c>
      <c r="J4" s="9" t="s">
        <v>8</v>
      </c>
    </row>
    <row r="5" spans="1:10" ht="16" thickBot="1" x14ac:dyDescent="0.4">
      <c r="A5" s="2" t="s">
        <v>9</v>
      </c>
      <c r="B5" s="3" t="s">
        <v>19</v>
      </c>
      <c r="C5" s="12"/>
      <c r="D5" s="36" t="s">
        <v>47</v>
      </c>
      <c r="E5" s="31">
        <v>69</v>
      </c>
      <c r="F5" s="31">
        <v>25.87</v>
      </c>
      <c r="G5" s="40">
        <v>9</v>
      </c>
      <c r="H5" s="40">
        <v>0.48</v>
      </c>
      <c r="I5" s="40">
        <v>0</v>
      </c>
      <c r="J5" s="40">
        <v>1.8</v>
      </c>
    </row>
    <row r="6" spans="1:10" ht="16" thickBot="1" x14ac:dyDescent="0.4">
      <c r="A6" s="4"/>
      <c r="B6" s="3" t="s">
        <v>13</v>
      </c>
      <c r="C6" s="37" t="s">
        <v>48</v>
      </c>
      <c r="D6" s="36" t="s">
        <v>49</v>
      </c>
      <c r="E6" s="31">
        <v>100</v>
      </c>
      <c r="F6" s="70">
        <v>66.290000000000006</v>
      </c>
      <c r="G6" s="42">
        <v>221.6</v>
      </c>
      <c r="H6" s="42">
        <v>13.55</v>
      </c>
      <c r="I6" s="42">
        <v>11.09</v>
      </c>
      <c r="J6" s="42">
        <v>14.83</v>
      </c>
    </row>
    <row r="7" spans="1:10" ht="15.5" x14ac:dyDescent="0.35">
      <c r="A7" s="4"/>
      <c r="B7" s="3" t="s">
        <v>20</v>
      </c>
      <c r="C7" s="37" t="s">
        <v>23</v>
      </c>
      <c r="D7" s="36" t="s">
        <v>27</v>
      </c>
      <c r="E7" s="31">
        <v>180</v>
      </c>
      <c r="F7" s="70">
        <v>16.420000000000002</v>
      </c>
      <c r="G7" s="42">
        <v>228.57</v>
      </c>
      <c r="H7" s="42">
        <v>8.5299999999999994</v>
      </c>
      <c r="I7" s="42">
        <v>5.0199999999999996</v>
      </c>
      <c r="J7" s="42">
        <v>44.23</v>
      </c>
    </row>
    <row r="8" spans="1:10" ht="15.5" x14ac:dyDescent="0.35">
      <c r="A8" s="4"/>
      <c r="B8" s="1" t="s">
        <v>16</v>
      </c>
      <c r="C8" s="37" t="s">
        <v>37</v>
      </c>
      <c r="D8" s="36" t="s">
        <v>55</v>
      </c>
      <c r="E8" s="31">
        <v>200</v>
      </c>
      <c r="F8" s="70">
        <v>19.350000000000001</v>
      </c>
      <c r="G8" s="43">
        <v>92.89</v>
      </c>
      <c r="H8" s="43">
        <v>0.19</v>
      </c>
      <c r="I8" s="43">
        <v>0</v>
      </c>
      <c r="J8" s="43">
        <v>13.63</v>
      </c>
    </row>
    <row r="9" spans="1:10" ht="16" thickBot="1" x14ac:dyDescent="0.4">
      <c r="A9" s="5"/>
      <c r="B9" s="1" t="s">
        <v>17</v>
      </c>
      <c r="C9" s="13"/>
      <c r="D9" s="36" t="s">
        <v>32</v>
      </c>
      <c r="E9" s="31" t="s">
        <v>21</v>
      </c>
      <c r="F9" s="70">
        <v>3.22</v>
      </c>
      <c r="G9" s="44">
        <v>46.6</v>
      </c>
      <c r="H9" s="44">
        <v>4.47</v>
      </c>
      <c r="I9" s="44">
        <v>0.54</v>
      </c>
      <c r="J9" s="44">
        <v>29.31</v>
      </c>
    </row>
    <row r="10" spans="1:10" ht="16" thickBot="1" x14ac:dyDescent="0.4">
      <c r="A10" s="2"/>
      <c r="B10" s="11" t="s">
        <v>24</v>
      </c>
      <c r="C10" s="12"/>
      <c r="D10" s="36" t="s">
        <v>41</v>
      </c>
      <c r="E10" s="31">
        <v>90</v>
      </c>
      <c r="F10" s="70">
        <v>17.64</v>
      </c>
      <c r="G10" s="70">
        <v>46.64</v>
      </c>
      <c r="H10" s="46">
        <v>0.4</v>
      </c>
      <c r="I10" s="45">
        <v>0</v>
      </c>
      <c r="J10" s="45">
        <v>9</v>
      </c>
    </row>
    <row r="11" spans="1:10" ht="15" thickBot="1" x14ac:dyDescent="0.4">
      <c r="A11" s="4"/>
      <c r="B11" s="6"/>
      <c r="C11" s="11"/>
      <c r="D11" s="27"/>
      <c r="E11" s="19"/>
      <c r="F11" s="19"/>
      <c r="G11" s="21"/>
      <c r="H11" s="21"/>
      <c r="I11" s="28"/>
      <c r="J11" s="21"/>
    </row>
    <row r="12" spans="1:10" ht="15" thickBot="1" x14ac:dyDescent="0.4">
      <c r="A12" s="5"/>
      <c r="B12" s="13"/>
      <c r="C12" s="13"/>
      <c r="D12" s="26"/>
      <c r="E12" s="29"/>
      <c r="F12" s="33"/>
      <c r="G12" s="47">
        <f>SUM(G5:G11)</f>
        <v>645.29999999999995</v>
      </c>
      <c r="H12" s="48">
        <f>SUM(H5:H11)</f>
        <v>27.62</v>
      </c>
      <c r="I12" s="32">
        <f>SUM(I5:I11)</f>
        <v>16.649999999999999</v>
      </c>
      <c r="J12" s="49">
        <f>SUM(J5:J11)</f>
        <v>112.8</v>
      </c>
    </row>
    <row r="13" spans="1:10" x14ac:dyDescent="0.35">
      <c r="A13" s="4" t="s">
        <v>10</v>
      </c>
      <c r="B13" s="17" t="s">
        <v>11</v>
      </c>
      <c r="C13" s="38" t="s">
        <v>50</v>
      </c>
      <c r="D13" s="27" t="s">
        <v>42</v>
      </c>
      <c r="E13" s="39">
        <v>86</v>
      </c>
      <c r="F13" s="39">
        <v>38.99</v>
      </c>
      <c r="G13" s="40">
        <v>66.11</v>
      </c>
      <c r="H13" s="40">
        <v>0.39</v>
      </c>
      <c r="I13" s="40">
        <v>5.99</v>
      </c>
      <c r="J13" s="40">
        <v>2.61</v>
      </c>
    </row>
    <row r="14" spans="1:10" x14ac:dyDescent="0.35">
      <c r="A14" s="4"/>
      <c r="B14" s="1" t="s">
        <v>12</v>
      </c>
      <c r="C14" s="37" t="s">
        <v>28</v>
      </c>
      <c r="D14" s="27" t="s">
        <v>51</v>
      </c>
      <c r="E14" s="39" t="s">
        <v>44</v>
      </c>
      <c r="F14" s="39">
        <v>43.18</v>
      </c>
      <c r="G14" s="42">
        <v>77.16</v>
      </c>
      <c r="H14" s="71">
        <v>1.76</v>
      </c>
      <c r="I14" s="71">
        <v>3.23</v>
      </c>
      <c r="J14" s="71">
        <v>9.5500000000000007</v>
      </c>
    </row>
    <row r="15" spans="1:10" x14ac:dyDescent="0.35">
      <c r="A15" s="4"/>
      <c r="B15" s="1" t="s">
        <v>29</v>
      </c>
      <c r="C15" s="37" t="s">
        <v>30</v>
      </c>
      <c r="D15" s="27" t="s">
        <v>31</v>
      </c>
      <c r="E15" s="57" t="s">
        <v>40</v>
      </c>
      <c r="F15" s="57">
        <v>94.55</v>
      </c>
      <c r="G15" s="42">
        <v>340.54</v>
      </c>
      <c r="H15" s="42">
        <v>18.899999999999999</v>
      </c>
      <c r="I15" s="42">
        <v>17.190000000000001</v>
      </c>
      <c r="J15" s="42">
        <v>29.1</v>
      </c>
    </row>
    <row r="16" spans="1:10" x14ac:dyDescent="0.35">
      <c r="A16" s="4"/>
      <c r="B16" s="1" t="s">
        <v>16</v>
      </c>
      <c r="C16" s="37" t="s">
        <v>18</v>
      </c>
      <c r="D16" s="27" t="s">
        <v>56</v>
      </c>
      <c r="E16" s="57">
        <v>200</v>
      </c>
      <c r="F16" s="57">
        <v>18.04</v>
      </c>
      <c r="G16" s="43">
        <v>92.89</v>
      </c>
      <c r="H16" s="43">
        <v>0.12</v>
      </c>
      <c r="I16" s="43">
        <v>0</v>
      </c>
      <c r="J16" s="43">
        <v>22.89</v>
      </c>
    </row>
    <row r="17" spans="1:10" ht="15.5" x14ac:dyDescent="0.35">
      <c r="A17" s="4"/>
      <c r="B17" s="1"/>
      <c r="C17" s="11"/>
      <c r="D17" s="36" t="s">
        <v>32</v>
      </c>
      <c r="E17" s="39" t="s">
        <v>34</v>
      </c>
      <c r="F17" s="41">
        <v>4.83</v>
      </c>
      <c r="G17" s="44">
        <v>222.5</v>
      </c>
      <c r="H17" s="44">
        <v>5.96</v>
      </c>
      <c r="I17" s="44">
        <v>0.72</v>
      </c>
      <c r="J17" s="44">
        <v>39.08</v>
      </c>
    </row>
    <row r="18" spans="1:10" ht="15" thickBot="1" x14ac:dyDescent="0.4">
      <c r="A18" s="4"/>
      <c r="B18" s="11"/>
      <c r="C18" s="11"/>
      <c r="D18" s="27" t="s">
        <v>43</v>
      </c>
      <c r="E18" s="58" t="s">
        <v>45</v>
      </c>
      <c r="F18" s="58">
        <v>29.62</v>
      </c>
      <c r="G18" s="45">
        <v>38</v>
      </c>
      <c r="H18" s="46">
        <v>0.9</v>
      </c>
      <c r="I18" s="45">
        <v>0</v>
      </c>
      <c r="J18" s="45">
        <v>8.4</v>
      </c>
    </row>
    <row r="19" spans="1:10" ht="16" thickBot="1" x14ac:dyDescent="0.4">
      <c r="A19" s="4"/>
      <c r="B19" s="11"/>
      <c r="C19" s="12"/>
      <c r="D19" s="36"/>
      <c r="E19" s="58"/>
      <c r="F19" s="58"/>
      <c r="G19" s="72"/>
      <c r="H19" s="73"/>
      <c r="I19" s="72"/>
      <c r="J19" s="72"/>
    </row>
    <row r="20" spans="1:10" x14ac:dyDescent="0.35">
      <c r="A20" s="4"/>
      <c r="B20" s="16"/>
      <c r="C20" s="16"/>
      <c r="D20" s="19"/>
      <c r="E20" s="22"/>
      <c r="F20" s="34"/>
      <c r="G20" s="50">
        <f>SUM(G13:G19)</f>
        <v>837.2</v>
      </c>
      <c r="H20" s="51">
        <f>SUM(H13:H19)</f>
        <v>28.029999999999998</v>
      </c>
      <c r="I20" s="52">
        <f>SUM(I13:I19)</f>
        <v>27.130000000000003</v>
      </c>
      <c r="J20" s="53">
        <f>SUM(J13:J19)</f>
        <v>111.63000000000001</v>
      </c>
    </row>
    <row r="21" spans="1:10" ht="15" thickBot="1" x14ac:dyDescent="0.4">
      <c r="A21" s="5"/>
      <c r="B21" s="32" t="s">
        <v>25</v>
      </c>
      <c r="C21" s="13"/>
      <c r="D21" s="14"/>
      <c r="E21" s="15"/>
      <c r="F21" s="35">
        <f>SUM(F5:F20)</f>
        <v>378.00000000000006</v>
      </c>
      <c r="G21" s="54">
        <f>SUM(G12+G20)</f>
        <v>1482.5</v>
      </c>
      <c r="H21" s="55">
        <f>SUM(H12+H20)</f>
        <v>55.65</v>
      </c>
      <c r="I21" s="50">
        <f>SUM(I12+I20)</f>
        <v>43.78</v>
      </c>
      <c r="J21" s="56">
        <f>SUM(J12+J20)</f>
        <v>224.43</v>
      </c>
    </row>
    <row r="39" spans="1:10" x14ac:dyDescent="0.35">
      <c r="A39" t="s">
        <v>0</v>
      </c>
      <c r="B39" s="78" t="s">
        <v>52</v>
      </c>
      <c r="C39" s="79"/>
      <c r="D39" s="79"/>
      <c r="E39" s="79"/>
      <c r="F39" s="79"/>
      <c r="G39" s="79"/>
      <c r="I39" t="s">
        <v>1</v>
      </c>
      <c r="J39" s="10">
        <v>45051</v>
      </c>
    </row>
    <row r="40" spans="1:10" ht="15" thickBot="1" x14ac:dyDescent="0.4"/>
    <row r="41" spans="1:10" ht="15" thickBot="1" x14ac:dyDescent="0.4">
      <c r="A41" s="7" t="s">
        <v>2</v>
      </c>
      <c r="B41" s="8" t="s">
        <v>3</v>
      </c>
      <c r="C41" s="8" t="s">
        <v>14</v>
      </c>
      <c r="D41" s="8" t="s">
        <v>4</v>
      </c>
      <c r="E41" s="20" t="s">
        <v>15</v>
      </c>
      <c r="F41" s="23" t="s">
        <v>5</v>
      </c>
      <c r="G41" s="25" t="s">
        <v>26</v>
      </c>
      <c r="H41" s="24" t="s">
        <v>6</v>
      </c>
      <c r="I41" s="8" t="s">
        <v>7</v>
      </c>
      <c r="J41" s="9" t="s">
        <v>8</v>
      </c>
    </row>
    <row r="42" spans="1:10" ht="15" thickBot="1" x14ac:dyDescent="0.4">
      <c r="A42" s="2" t="s">
        <v>9</v>
      </c>
      <c r="B42" s="3"/>
      <c r="C42" s="12"/>
      <c r="D42" s="27"/>
      <c r="E42" s="31"/>
      <c r="F42" s="31"/>
      <c r="G42" s="30"/>
      <c r="H42" s="30"/>
      <c r="I42" s="30"/>
      <c r="J42" s="30"/>
    </row>
    <row r="43" spans="1:10" ht="16" thickBot="1" x14ac:dyDescent="0.4">
      <c r="A43" s="4"/>
      <c r="B43" s="3" t="s">
        <v>13</v>
      </c>
      <c r="C43" s="38" t="s">
        <v>22</v>
      </c>
      <c r="D43" s="36" t="s">
        <v>53</v>
      </c>
      <c r="E43" s="31" t="s">
        <v>39</v>
      </c>
      <c r="F43" s="70">
        <v>35.369999999999997</v>
      </c>
      <c r="G43" s="39">
        <v>207.17</v>
      </c>
      <c r="H43" s="65">
        <v>11.79</v>
      </c>
      <c r="I43" s="65">
        <v>9.9</v>
      </c>
      <c r="J43" s="65">
        <v>15.63</v>
      </c>
    </row>
    <row r="44" spans="1:10" ht="15.5" x14ac:dyDescent="0.35">
      <c r="A44" s="4"/>
      <c r="B44" s="3" t="s">
        <v>20</v>
      </c>
      <c r="C44" s="37" t="s">
        <v>23</v>
      </c>
      <c r="D44" s="36" t="s">
        <v>27</v>
      </c>
      <c r="E44" s="31">
        <v>180</v>
      </c>
      <c r="F44" s="70">
        <v>16.420000000000002</v>
      </c>
      <c r="G44" s="39">
        <v>180.76</v>
      </c>
      <c r="H44" s="66">
        <v>5.45</v>
      </c>
      <c r="I44" s="66">
        <v>4.49</v>
      </c>
      <c r="J44" s="66">
        <v>28.97</v>
      </c>
    </row>
    <row r="45" spans="1:10" x14ac:dyDescent="0.35">
      <c r="A45" s="4"/>
      <c r="B45" s="1" t="s">
        <v>16</v>
      </c>
      <c r="C45" s="74" t="s">
        <v>35</v>
      </c>
      <c r="D45" s="27" t="s">
        <v>54</v>
      </c>
      <c r="E45" s="31">
        <v>200</v>
      </c>
      <c r="F45" s="70">
        <v>2.99</v>
      </c>
      <c r="G45" s="39">
        <v>54.9</v>
      </c>
      <c r="H45" s="67">
        <v>0.19</v>
      </c>
      <c r="I45" s="67">
        <v>0</v>
      </c>
      <c r="J45" s="67">
        <v>13.63</v>
      </c>
    </row>
    <row r="46" spans="1:10" ht="16" thickBot="1" x14ac:dyDescent="0.4">
      <c r="A46" s="5"/>
      <c r="B46" s="1" t="s">
        <v>17</v>
      </c>
      <c r="C46" s="13"/>
      <c r="D46" s="36" t="s">
        <v>32</v>
      </c>
      <c r="E46" s="31" t="s">
        <v>21</v>
      </c>
      <c r="F46" s="70">
        <v>3.22</v>
      </c>
      <c r="G46" s="31">
        <v>223</v>
      </c>
      <c r="H46" s="45">
        <v>7.45</v>
      </c>
      <c r="I46" s="45">
        <v>0.9</v>
      </c>
      <c r="J46" s="45">
        <v>48.85</v>
      </c>
    </row>
    <row r="47" spans="1:10" ht="16" thickBot="1" x14ac:dyDescent="0.4">
      <c r="A47" s="2"/>
      <c r="B47" s="11" t="s">
        <v>24</v>
      </c>
      <c r="C47" s="12"/>
      <c r="D47" s="36" t="s">
        <v>41</v>
      </c>
      <c r="E47" s="31">
        <v>90</v>
      </c>
      <c r="F47" s="70">
        <v>17.64</v>
      </c>
      <c r="G47" s="70">
        <v>46.64</v>
      </c>
      <c r="H47" s="46">
        <v>0.4</v>
      </c>
      <c r="I47" s="45">
        <v>0</v>
      </c>
      <c r="J47" s="45">
        <v>9</v>
      </c>
    </row>
    <row r="48" spans="1:10" ht="15" thickBot="1" x14ac:dyDescent="0.4">
      <c r="A48" s="4"/>
      <c r="B48" s="6"/>
      <c r="C48" s="11"/>
      <c r="D48" s="27"/>
      <c r="E48" s="57"/>
      <c r="F48" s="57"/>
      <c r="G48" s="45"/>
      <c r="H48" s="45"/>
      <c r="I48" s="59"/>
      <c r="J48" s="45"/>
    </row>
    <row r="49" spans="1:10" ht="15" thickBot="1" x14ac:dyDescent="0.4">
      <c r="A49" s="5"/>
      <c r="B49" s="13"/>
      <c r="C49" s="13"/>
      <c r="D49" s="26"/>
      <c r="E49" s="60"/>
      <c r="F49" s="61"/>
      <c r="G49" s="62">
        <f>SUM(G42:G48)</f>
        <v>712.46999999999991</v>
      </c>
      <c r="H49" s="63">
        <f>SUM(H42:H48)</f>
        <v>25.279999999999998</v>
      </c>
      <c r="I49" s="62">
        <f>SUM(I42:I48)</f>
        <v>15.290000000000001</v>
      </c>
      <c r="J49" s="64">
        <f>SUM(J42:J48)</f>
        <v>116.08000000000001</v>
      </c>
    </row>
    <row r="50" spans="1:10" x14ac:dyDescent="0.35">
      <c r="A50" s="4" t="s">
        <v>10</v>
      </c>
      <c r="B50" s="17" t="s">
        <v>11</v>
      </c>
      <c r="C50" s="38" t="s">
        <v>50</v>
      </c>
      <c r="D50" s="27" t="s">
        <v>42</v>
      </c>
      <c r="E50" s="39">
        <v>150</v>
      </c>
      <c r="F50" s="39">
        <v>68.010000000000005</v>
      </c>
      <c r="G50" s="40">
        <v>110.19</v>
      </c>
      <c r="H50" s="65">
        <v>0.65</v>
      </c>
      <c r="I50" s="65">
        <v>9.99</v>
      </c>
      <c r="J50" s="65">
        <v>4.3499999999999996</v>
      </c>
    </row>
    <row r="51" spans="1:10" x14ac:dyDescent="0.35">
      <c r="A51" s="4"/>
      <c r="B51" s="1" t="s">
        <v>12</v>
      </c>
      <c r="C51" s="37" t="s">
        <v>28</v>
      </c>
      <c r="D51" s="27" t="s">
        <v>51</v>
      </c>
      <c r="E51" s="39" t="s">
        <v>36</v>
      </c>
      <c r="F51" s="39">
        <v>67.61</v>
      </c>
      <c r="G51" s="42">
        <v>77.16</v>
      </c>
      <c r="H51" s="68">
        <v>1.76</v>
      </c>
      <c r="I51" s="68">
        <v>3.23</v>
      </c>
      <c r="J51" s="68">
        <v>9.5500000000000007</v>
      </c>
    </row>
    <row r="52" spans="1:10" x14ac:dyDescent="0.35">
      <c r="A52" s="4"/>
      <c r="B52" s="1" t="s">
        <v>13</v>
      </c>
      <c r="C52" s="37" t="s">
        <v>30</v>
      </c>
      <c r="D52" s="27" t="s">
        <v>31</v>
      </c>
      <c r="E52" s="57" t="s">
        <v>38</v>
      </c>
      <c r="F52" s="57">
        <v>112.64</v>
      </c>
      <c r="G52" s="42">
        <v>384.86</v>
      </c>
      <c r="H52" s="69">
        <v>23.38</v>
      </c>
      <c r="I52" s="69">
        <v>20.13</v>
      </c>
      <c r="J52" s="69">
        <v>29.1</v>
      </c>
    </row>
    <row r="53" spans="1:10" x14ac:dyDescent="0.35">
      <c r="A53" s="4"/>
      <c r="B53" s="1" t="s">
        <v>16</v>
      </c>
      <c r="C53" s="37" t="s">
        <v>18</v>
      </c>
      <c r="D53" s="27" t="s">
        <v>56</v>
      </c>
      <c r="E53" s="57">
        <v>200</v>
      </c>
      <c r="F53" s="57">
        <v>18.04</v>
      </c>
      <c r="G53" s="43">
        <v>92.89</v>
      </c>
      <c r="H53" s="67">
        <v>0.12</v>
      </c>
      <c r="I53" s="67">
        <v>0</v>
      </c>
      <c r="J53" s="67">
        <v>22.89</v>
      </c>
    </row>
    <row r="54" spans="1:10" ht="15.5" x14ac:dyDescent="0.35">
      <c r="A54" s="4"/>
      <c r="B54" s="1"/>
      <c r="C54" s="37"/>
      <c r="D54" s="36" t="s">
        <v>32</v>
      </c>
      <c r="E54" s="58" t="s">
        <v>33</v>
      </c>
      <c r="F54" s="58">
        <v>6.44</v>
      </c>
      <c r="G54" s="44">
        <v>178.4</v>
      </c>
      <c r="H54" s="44">
        <v>5.96</v>
      </c>
      <c r="I54" s="44">
        <v>0.72</v>
      </c>
      <c r="J54" s="44">
        <v>39.08</v>
      </c>
    </row>
    <row r="55" spans="1:10" ht="15" thickBot="1" x14ac:dyDescent="0.4">
      <c r="A55" s="4"/>
      <c r="B55" s="1" t="s">
        <v>24</v>
      </c>
      <c r="C55" s="11"/>
      <c r="D55" s="27" t="s">
        <v>43</v>
      </c>
      <c r="E55" s="58" t="s">
        <v>45</v>
      </c>
      <c r="F55" s="58">
        <v>29.62</v>
      </c>
      <c r="G55" s="44">
        <v>91</v>
      </c>
      <c r="H55" s="75">
        <v>1.5</v>
      </c>
      <c r="I55" s="44">
        <v>0</v>
      </c>
      <c r="J55" s="44">
        <v>22.4</v>
      </c>
    </row>
    <row r="56" spans="1:10" ht="16" thickBot="1" x14ac:dyDescent="0.4">
      <c r="A56" s="4"/>
      <c r="B56" s="11"/>
      <c r="C56" s="12"/>
      <c r="D56" s="36"/>
      <c r="E56" s="58"/>
      <c r="F56" s="58"/>
      <c r="G56" s="70"/>
      <c r="H56" s="46"/>
      <c r="I56" s="45"/>
      <c r="J56" s="45"/>
    </row>
    <row r="57" spans="1:10" ht="15" thickBot="1" x14ac:dyDescent="0.4">
      <c r="A57" s="4"/>
      <c r="B57" s="16"/>
      <c r="C57" s="16"/>
      <c r="D57" s="27"/>
      <c r="E57" s="18"/>
      <c r="F57" s="18"/>
      <c r="G57" s="76"/>
      <c r="H57" s="77"/>
      <c r="I57" s="21"/>
      <c r="J57" s="21"/>
    </row>
    <row r="58" spans="1:10" x14ac:dyDescent="0.35">
      <c r="A58" s="4"/>
      <c r="B58" s="16"/>
      <c r="C58" s="16"/>
      <c r="D58" s="19"/>
      <c r="E58" s="22"/>
      <c r="F58" s="34"/>
      <c r="G58" s="50">
        <f>SUM(G50:G56)</f>
        <v>934.5</v>
      </c>
      <c r="H58" s="51">
        <f>SUM(H50:H56)</f>
        <v>33.370000000000005</v>
      </c>
      <c r="I58" s="52">
        <f>SUM(I50:I56)</f>
        <v>34.07</v>
      </c>
      <c r="J58" s="53">
        <f>SUM(J50:J56)</f>
        <v>127.37</v>
      </c>
    </row>
    <row r="59" spans="1:10" ht="15" thickBot="1" x14ac:dyDescent="0.4">
      <c r="A59" s="5"/>
      <c r="B59" s="32" t="s">
        <v>25</v>
      </c>
      <c r="C59" s="13"/>
      <c r="D59" s="14"/>
      <c r="E59" s="15"/>
      <c r="F59" s="35">
        <f>SUM(F43:F58)</f>
        <v>378</v>
      </c>
      <c r="G59" s="54">
        <f>SUM(G49+G58)</f>
        <v>1646.9699999999998</v>
      </c>
      <c r="H59" s="55">
        <f>SUM(H49+H58)</f>
        <v>58.650000000000006</v>
      </c>
      <c r="I59" s="50">
        <f>SUM(I49+I58)</f>
        <v>49.36</v>
      </c>
      <c r="J59" s="56">
        <f>SUM(J49+J58)</f>
        <v>243.45000000000002</v>
      </c>
    </row>
  </sheetData>
  <mergeCells count="2">
    <mergeCell ref="B2:G2"/>
    <mergeCell ref="B39:G39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  <ignoredErrors>
    <ignoredError sqref="G12:J12 G20:J21 F21 G49:J49 G58:J59 F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2022-02-28T07:57:58Z</cp:lastPrinted>
  <dcterms:created xsi:type="dcterms:W3CDTF">2015-06-05T18:19:34Z</dcterms:created>
  <dcterms:modified xsi:type="dcterms:W3CDTF">2023-05-05T09:34:16Z</dcterms:modified>
</cp:coreProperties>
</file>