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1835"/>
  </bookViews>
  <sheets>
    <sheet name="Сахарный диабет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5" l="1"/>
  <c r="F53" i="5" l="1"/>
  <c r="J52" i="5"/>
  <c r="I52" i="5"/>
  <c r="I53" i="5" s="1"/>
  <c r="H52" i="5"/>
  <c r="G52" i="5"/>
  <c r="G53" i="5" s="1"/>
  <c r="J44" i="5"/>
  <c r="I44" i="5"/>
  <c r="H44" i="5"/>
  <c r="H53" i="5" s="1"/>
  <c r="G44" i="5"/>
  <c r="F21" i="5"/>
  <c r="J20" i="5"/>
  <c r="I20" i="5"/>
  <c r="H20" i="5"/>
  <c r="G20" i="5"/>
  <c r="G21" i="5" s="1"/>
  <c r="J12" i="5"/>
  <c r="J21" i="5" s="1"/>
  <c r="I12" i="5"/>
  <c r="I21" i="5" s="1"/>
  <c r="H12" i="5"/>
  <c r="J53" i="5" l="1"/>
  <c r="H21" i="5"/>
</calcChain>
</file>

<file path=xl/sharedStrings.xml><?xml version="1.0" encoding="utf-8"?>
<sst xmlns="http://schemas.openxmlformats.org/spreadsheetml/2006/main" count="96" uniqueCount="55">
  <si>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</si>
  <si>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</si>
  <si>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</si>
  <si>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</si>
  <si>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</si>
  <si>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</si>
  <si>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</si>
  <si>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</si>
  <si>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</si>
  <si>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</si>
  <si>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</si>
  <si>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</si>
  <si>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</si>
  <si>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</si>
  <si>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</si>
  <si>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</si>
  <si>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</si>
  <si>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</si>
  <si>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>фрукт</t>
  </si>
  <si>
    <t xml:space="preserve">гарнир </t>
  </si>
  <si>
    <t>20/20</t>
  </si>
  <si>
    <t xml:space="preserve">Итого </t>
  </si>
  <si>
    <t>Ккалл</t>
  </si>
  <si>
    <t xml:space="preserve">Картофельное пюре </t>
  </si>
  <si>
    <t xml:space="preserve">контр </t>
  </si>
  <si>
    <t>759/83</t>
  </si>
  <si>
    <t>364/83</t>
  </si>
  <si>
    <t>61/83</t>
  </si>
  <si>
    <t>217/83</t>
  </si>
  <si>
    <t>642/83</t>
  </si>
  <si>
    <t>936/83</t>
  </si>
  <si>
    <t xml:space="preserve">Макароны отварные </t>
  </si>
  <si>
    <t>753/83</t>
  </si>
  <si>
    <t xml:space="preserve">Хлеб пшеничный/ржан </t>
  </si>
  <si>
    <t>1010/83</t>
  </si>
  <si>
    <t xml:space="preserve">Суп овощной с говядиной со сметаной </t>
  </si>
  <si>
    <t xml:space="preserve">МБОУ СОШ № 1   льготная категория 1-4 класс сахарный диабет </t>
  </si>
  <si>
    <t xml:space="preserve">МБОУ СОШ № 1   льготная категория 5-11 класс   сахарный диабет </t>
  </si>
  <si>
    <t>Котлета бужок (горбуша) на пару</t>
  </si>
  <si>
    <t xml:space="preserve">Котлета рыбная (горбуша)на пару </t>
  </si>
  <si>
    <t xml:space="preserve">Чай с лимоном  без сахара  </t>
  </si>
  <si>
    <t xml:space="preserve">Груша </t>
  </si>
  <si>
    <t>Плов говядиной отварной</t>
  </si>
  <si>
    <t xml:space="preserve">закуска </t>
  </si>
  <si>
    <t xml:space="preserve">927/83 </t>
  </si>
  <si>
    <t xml:space="preserve">250/35/10 </t>
  </si>
  <si>
    <t xml:space="preserve">40/40 </t>
  </si>
  <si>
    <t xml:space="preserve">Огурец свежий порциями </t>
  </si>
  <si>
    <t>50/200</t>
  </si>
  <si>
    <t>85/200</t>
  </si>
  <si>
    <t xml:space="preserve">Компот из клюквы без сахара </t>
  </si>
  <si>
    <t xml:space="preserve">Компот из клюквы  без сахара </t>
  </si>
  <si>
    <t xml:space="preserve">Салат из свежих овощей с зеленью </t>
  </si>
  <si>
    <t xml:space="preserve">250/25/10 </t>
  </si>
  <si>
    <t>Напиток из облепихи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</si>
</sst>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4" fillId="0" borderId="15" xfId="0" applyFont="1" applyBorder="1"/>
    <xf numFmtId="0" fontId="4" fillId="0" borderId="1" xfId="0" applyFont="1" applyBorder="1"/>
    <xf numFmtId="0" fontId="0" fillId="0" borderId="6" xfId="0" applyBorder="1" applyAlignment="1">
      <alignment horizontal="center"/>
    </xf>
    <xf numFmtId="0" fontId="4" fillId="0" borderId="15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4" fillId="0" borderId="2" xfId="0" applyFont="1" applyBorder="1"/>
    <xf numFmtId="164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1" xfId="0" applyNumberFormat="1" applyFont="1" applyBorder="1"/>
    <xf numFmtId="0" fontId="7" fillId="0" borderId="9" xfId="0" applyFont="1" applyFill="1" applyBorder="1" applyProtection="1">
      <protection locked="0"/>
    </xf>
    <xf numFmtId="0" fontId="8" fillId="0" borderId="15" xfId="0" applyNumberFormat="1" applyFont="1" applyBorder="1"/>
    <xf numFmtId="2" fontId="9" fillId="0" borderId="9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9" xfId="0" applyNumberFormat="1" applyFont="1" applyFill="1" applyBorder="1" applyAlignment="1" applyProtection="1">
      <protection locked="0"/>
    </xf>
    <xf numFmtId="0" fontId="7" fillId="0" borderId="10" xfId="0" applyNumberFormat="1" applyFont="1" applyFill="1" applyBorder="1" applyAlignment="1" applyProtection="1"/>
    <xf numFmtId="0" fontId="7" fillId="0" borderId="18" xfId="0" applyNumberFormat="1" applyFont="1" applyFill="1" applyBorder="1" applyAlignment="1" applyProtection="1">
      <protection locked="0"/>
    </xf>
    <xf numFmtId="0" fontId="5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9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right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7" fillId="0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/>
    <xf numFmtId="0" fontId="6" fillId="0" borderId="9" xfId="0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1" fontId="0" fillId="0" borderId="9" xfId="0" applyNumberFormat="1" applyFont="1" applyFill="1" applyBorder="1" applyAlignment="1" applyProtection="1">
      <protection locked="0"/>
    </xf>
    <xf numFmtId="2" fontId="7" fillId="0" borderId="18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Protection="1">
      <protection locked="0"/>
    </xf>
    <xf numFmtId="0" fontId="9" fillId="0" borderId="14" xfId="0" applyNumberFormat="1" applyFont="1" applyFill="1" applyBorder="1" applyProtection="1">
      <protection locked="0"/>
    </xf>
    <xf numFmtId="0" fontId="9" fillId="0" borderId="23" xfId="0" applyNumberFormat="1" applyFont="1" applyFill="1" applyBorder="1" applyProtection="1">
      <protection locked="0"/>
    </xf>
    <xf numFmtId="0" fontId="9" fillId="0" borderId="21" xfId="0" applyNumberFormat="1" applyFont="1" applyFill="1" applyBorder="1" applyProtection="1">
      <protection locked="0"/>
    </xf>
    <xf numFmtId="0" fontId="9" fillId="0" borderId="9" xfId="0" applyNumberFormat="1" applyFont="1" applyFill="1" applyBorder="1" applyProtection="1">
      <protection locked="0"/>
    </xf>
    <xf numFmtId="0" fontId="9" fillId="0" borderId="20" xfId="0" applyNumberFormat="1" applyFont="1" applyFill="1" applyBorder="1" applyProtection="1">
      <protection locked="0"/>
    </xf>
    <xf numFmtId="0" fontId="9" fillId="0" borderId="22" xfId="0" applyNumberFormat="1" applyFont="1" applyFill="1" applyBorder="1" applyProtection="1">
      <protection locked="0"/>
    </xf>
    <xf numFmtId="0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18" xfId="0" applyNumberFormat="1" applyFont="1" applyFill="1" applyBorder="1" applyAlignment="1" applyProtection="1">
      <alignment horizontal="right"/>
      <protection locked="0"/>
    </xf>
    <xf numFmtId="0" fontId="7" fillId="0" borderId="10" xfId="0" applyNumberFormat="1" applyFont="1" applyFill="1" applyBorder="1" applyAlignment="1" applyProtection="1">
      <alignment horizontal="right"/>
    </xf>
    <xf numFmtId="0" fontId="5" fillId="0" borderId="9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wrapText="1"/>
    </xf>
    <xf numFmtId="0" fontId="4" fillId="0" borderId="4" xfId="0" applyNumberFormat="1" applyFont="1" applyBorder="1"/>
    <xf numFmtId="2" fontId="4" fillId="0" borderId="4" xfId="0" applyNumberFormat="1" applyFont="1" applyBorder="1"/>
    <xf numFmtId="2" fontId="4" fillId="0" borderId="1" xfId="0" applyNumberFormat="1" applyFont="1" applyBorder="1"/>
    <xf numFmtId="2" fontId="4" fillId="0" borderId="4" xfId="0" applyNumberFormat="1" applyFont="1" applyBorder="1" applyAlignment="1"/>
    <xf numFmtId="0" fontId="4" fillId="0" borderId="25" xfId="0" applyFont="1" applyBorder="1"/>
    <xf numFmtId="0" fontId="6" fillId="0" borderId="1" xfId="0" applyFont="1" applyFill="1" applyBorder="1" applyAlignment="1">
      <alignment horizontal="right" wrapText="1"/>
    </xf>
    <xf numFmtId="0" fontId="4" fillId="0" borderId="3" xfId="0" applyFont="1" applyBorder="1"/>
    <xf numFmtId="0" fontId="3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0" fillId="2" borderId="2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workbookViewId="0">
      <selection activeCell="D19" sqref="D19"/>
    </sheetView>
  </sheetViews>
  <sheetFormatPr defaultRowHeight="15" x14ac:dyDescent="0.25"/>
  <cols>
    <col min="1" max="1" width="8" customWidth="1"/>
    <col min="2" max="2" width="8.7109375" customWidth="1"/>
    <col min="3" max="3" width="7.7109375" customWidth="1"/>
    <col min="4" max="4" width="36.5703125" customWidth="1"/>
    <col min="10" max="10" width="12.7109375" customWidth="1"/>
  </cols>
  <sheetData>
    <row r="2" spans="1:10" x14ac:dyDescent="0.25">
      <c r="A2" t="s">
        <v>0</v>
      </c>
      <c r="B2" s="94" t="s">
        <v>36</v>
      </c>
      <c r="C2" s="95"/>
      <c r="D2" s="95"/>
      <c r="E2" s="95"/>
      <c r="F2" s="95"/>
      <c r="G2" s="95"/>
      <c r="I2" t="s">
        <v>1</v>
      </c>
      <c r="J2" s="10">
        <v>45057</v>
      </c>
    </row>
    <row r="3" spans="1:10" ht="15.75" thickBot="1" x14ac:dyDescent="0.3"/>
    <row r="4" spans="1:10" ht="15.75" thickBot="1" x14ac:dyDescent="0.3">
      <c r="A4" s="7" t="s">
        <v>2</v>
      </c>
      <c r="B4" s="8" t="s">
        <v>3</v>
      </c>
      <c r="C4" s="8" t="s">
        <v>14</v>
      </c>
      <c r="D4" s="8" t="s">
        <v>4</v>
      </c>
      <c r="E4" s="23" t="s">
        <v>15</v>
      </c>
      <c r="F4" s="85" t="s">
        <v>5</v>
      </c>
      <c r="G4" s="86" t="s">
        <v>22</v>
      </c>
      <c r="H4" s="87" t="s">
        <v>6</v>
      </c>
      <c r="I4" s="23" t="s">
        <v>7</v>
      </c>
      <c r="J4" s="88" t="s">
        <v>8</v>
      </c>
    </row>
    <row r="5" spans="1:10" ht="15.75" thickBot="1" x14ac:dyDescent="0.3">
      <c r="A5" s="2" t="s">
        <v>9</v>
      </c>
      <c r="B5" s="3" t="s">
        <v>43</v>
      </c>
      <c r="C5" s="12"/>
      <c r="D5" s="32" t="s">
        <v>47</v>
      </c>
      <c r="E5" s="35">
        <v>60</v>
      </c>
      <c r="F5" s="35">
        <v>24.5</v>
      </c>
      <c r="G5" s="35">
        <v>9</v>
      </c>
      <c r="H5" s="90">
        <v>0.48</v>
      </c>
      <c r="I5" s="90">
        <v>0</v>
      </c>
      <c r="J5" s="90">
        <v>1.8</v>
      </c>
    </row>
    <row r="6" spans="1:10" ht="15.75" thickBot="1" x14ac:dyDescent="0.3">
      <c r="A6" s="4"/>
      <c r="B6" s="3" t="s">
        <v>13</v>
      </c>
      <c r="C6" s="13" t="s">
        <v>24</v>
      </c>
      <c r="D6" s="32" t="s">
        <v>38</v>
      </c>
      <c r="E6" s="35">
        <v>95</v>
      </c>
      <c r="F6" s="76">
        <v>77.56</v>
      </c>
      <c r="G6" s="48">
        <v>246.66</v>
      </c>
      <c r="H6" s="90">
        <v>15.39</v>
      </c>
      <c r="I6" s="90">
        <v>19.71</v>
      </c>
      <c r="J6" s="90">
        <v>10.41</v>
      </c>
    </row>
    <row r="7" spans="1:10" x14ac:dyDescent="0.25">
      <c r="A7" s="4"/>
      <c r="B7" s="3" t="s">
        <v>19</v>
      </c>
      <c r="C7" s="13" t="s">
        <v>25</v>
      </c>
      <c r="D7" s="32" t="s">
        <v>23</v>
      </c>
      <c r="E7" s="35">
        <v>150</v>
      </c>
      <c r="F7" s="76">
        <v>30.77</v>
      </c>
      <c r="G7" s="55">
        <v>148.04</v>
      </c>
      <c r="H7" s="91">
        <v>3.07</v>
      </c>
      <c r="I7" s="91">
        <v>4.0999999999999996</v>
      </c>
      <c r="J7" s="91">
        <v>24</v>
      </c>
    </row>
    <row r="8" spans="1:10" x14ac:dyDescent="0.25">
      <c r="A8" s="4"/>
      <c r="B8" s="1" t="s">
        <v>16</v>
      </c>
      <c r="C8" s="13" t="s">
        <v>44</v>
      </c>
      <c r="D8" s="32" t="s">
        <v>54</v>
      </c>
      <c r="E8" s="35">
        <v>200</v>
      </c>
      <c r="F8" s="77">
        <v>12.7</v>
      </c>
      <c r="G8" s="93">
        <v>92.53</v>
      </c>
      <c r="H8" s="92">
        <v>0.19</v>
      </c>
      <c r="I8" s="92">
        <v>0</v>
      </c>
      <c r="J8" s="92">
        <v>13.63</v>
      </c>
    </row>
    <row r="9" spans="1:10" ht="15.75" thickBot="1" x14ac:dyDescent="0.3">
      <c r="A9" s="5"/>
      <c r="B9" s="1" t="s">
        <v>17</v>
      </c>
      <c r="C9" s="14"/>
      <c r="D9" s="32" t="s">
        <v>33</v>
      </c>
      <c r="E9" s="35" t="s">
        <v>20</v>
      </c>
      <c r="F9" s="77">
        <v>3.22</v>
      </c>
      <c r="G9" s="52">
        <v>89.2</v>
      </c>
      <c r="H9" s="91">
        <v>2.98</v>
      </c>
      <c r="I9" s="91">
        <v>0.36</v>
      </c>
      <c r="J9" s="91">
        <v>19.54</v>
      </c>
    </row>
    <row r="10" spans="1:10" ht="15.75" thickBot="1" x14ac:dyDescent="0.3">
      <c r="A10" s="2"/>
      <c r="B10" s="11"/>
      <c r="C10" s="12"/>
      <c r="D10" s="32"/>
      <c r="E10" s="35"/>
      <c r="F10" s="77"/>
      <c r="G10" s="84"/>
      <c r="H10" s="40"/>
      <c r="I10" s="40"/>
      <c r="J10" s="40"/>
    </row>
    <row r="11" spans="1:10" ht="15.75" thickBot="1" x14ac:dyDescent="0.3">
      <c r="A11" s="4"/>
      <c r="B11" s="6"/>
      <c r="C11" s="13"/>
      <c r="D11" s="32"/>
      <c r="E11" s="22"/>
      <c r="F11" s="36"/>
      <c r="G11" s="26"/>
      <c r="H11" s="60"/>
      <c r="I11" s="61"/>
      <c r="J11" s="60"/>
    </row>
    <row r="12" spans="1:10" ht="15.75" thickBot="1" x14ac:dyDescent="0.3">
      <c r="A12" s="5"/>
      <c r="B12" s="14"/>
      <c r="C12" s="14"/>
      <c r="D12" s="31"/>
      <c r="E12" s="62"/>
      <c r="F12" s="63"/>
      <c r="G12" s="45">
        <f>SUM(G5:G11)</f>
        <v>585.43000000000006</v>
      </c>
      <c r="H12" s="47">
        <f>SUM(H5:H11)</f>
        <v>22.110000000000003</v>
      </c>
      <c r="I12" s="45">
        <f>SUM(I5:I11)</f>
        <v>24.17</v>
      </c>
      <c r="J12" s="46">
        <f>SUM(J5:J11)</f>
        <v>69.38</v>
      </c>
    </row>
    <row r="13" spans="1:10" x14ac:dyDescent="0.25">
      <c r="A13" s="4" t="s">
        <v>10</v>
      </c>
      <c r="B13" s="19" t="s">
        <v>11</v>
      </c>
      <c r="C13" s="17" t="s">
        <v>27</v>
      </c>
      <c r="D13" s="32" t="s">
        <v>52</v>
      </c>
      <c r="E13" s="76">
        <v>82</v>
      </c>
      <c r="F13" s="76">
        <v>37.21</v>
      </c>
      <c r="G13" s="75">
        <v>55.79</v>
      </c>
      <c r="H13" s="75">
        <v>0.64</v>
      </c>
      <c r="I13" s="75">
        <v>3</v>
      </c>
      <c r="J13" s="75">
        <v>3.22</v>
      </c>
    </row>
    <row r="14" spans="1:10" x14ac:dyDescent="0.25">
      <c r="A14" s="4"/>
      <c r="B14" s="20" t="s">
        <v>12</v>
      </c>
      <c r="C14" s="13" t="s">
        <v>28</v>
      </c>
      <c r="D14" s="32" t="s">
        <v>35</v>
      </c>
      <c r="E14" s="76" t="s">
        <v>53</v>
      </c>
      <c r="F14" s="35">
        <v>53.59</v>
      </c>
      <c r="G14" s="55">
        <v>148.81</v>
      </c>
      <c r="H14" s="55">
        <v>1.89</v>
      </c>
      <c r="I14" s="55">
        <v>5.08</v>
      </c>
      <c r="J14" s="55">
        <v>13.11</v>
      </c>
    </row>
    <row r="15" spans="1:10" x14ac:dyDescent="0.25">
      <c r="A15" s="4"/>
      <c r="B15" s="20" t="s">
        <v>13</v>
      </c>
      <c r="C15" s="13" t="s">
        <v>29</v>
      </c>
      <c r="D15" s="32" t="s">
        <v>42</v>
      </c>
      <c r="E15" s="22" t="s">
        <v>48</v>
      </c>
      <c r="F15" s="22">
        <v>79.48</v>
      </c>
      <c r="G15" s="55">
        <v>434.08</v>
      </c>
      <c r="H15" s="55">
        <v>19.489999999999998</v>
      </c>
      <c r="I15" s="55">
        <v>15.38</v>
      </c>
      <c r="J15" s="55">
        <v>51.34</v>
      </c>
    </row>
    <row r="16" spans="1:10" x14ac:dyDescent="0.25">
      <c r="A16" s="4"/>
      <c r="B16" s="20" t="s">
        <v>16</v>
      </c>
      <c r="C16" s="13" t="s">
        <v>30</v>
      </c>
      <c r="D16" s="32" t="s">
        <v>50</v>
      </c>
      <c r="E16" s="22">
        <v>200</v>
      </c>
      <c r="F16" s="36">
        <v>19.350000000000001</v>
      </c>
      <c r="G16" s="50">
        <v>92.53</v>
      </c>
      <c r="H16" s="50">
        <v>0.12</v>
      </c>
      <c r="I16" s="50">
        <v>0</v>
      </c>
      <c r="J16" s="50">
        <v>22.89</v>
      </c>
    </row>
    <row r="17" spans="1:10" x14ac:dyDescent="0.25">
      <c r="A17" s="4"/>
      <c r="B17" s="20" t="s">
        <v>17</v>
      </c>
      <c r="C17" s="13"/>
      <c r="D17" s="32" t="s">
        <v>33</v>
      </c>
      <c r="E17" s="35" t="s">
        <v>20</v>
      </c>
      <c r="F17" s="77">
        <v>3.22</v>
      </c>
      <c r="G17" s="52">
        <v>89.2</v>
      </c>
      <c r="H17" s="52">
        <v>2.98</v>
      </c>
      <c r="I17" s="52">
        <v>0.36</v>
      </c>
      <c r="J17" s="52">
        <v>19.54</v>
      </c>
    </row>
    <row r="18" spans="1:10" ht="15.75" thickBot="1" x14ac:dyDescent="0.3">
      <c r="A18" s="4"/>
      <c r="B18" s="20" t="s">
        <v>18</v>
      </c>
      <c r="C18" s="13"/>
      <c r="D18" s="22" t="s">
        <v>41</v>
      </c>
      <c r="E18" s="21">
        <v>130</v>
      </c>
      <c r="F18" s="24">
        <v>36.4</v>
      </c>
      <c r="G18" s="74">
        <v>46</v>
      </c>
      <c r="H18" s="74">
        <v>0.8</v>
      </c>
      <c r="I18" s="74">
        <v>0</v>
      </c>
      <c r="J18" s="74">
        <v>8.6</v>
      </c>
    </row>
    <row r="19" spans="1:10" x14ac:dyDescent="0.25">
      <c r="A19" s="4"/>
      <c r="B19" s="11"/>
      <c r="C19" s="13"/>
      <c r="D19" s="32"/>
      <c r="E19" s="21"/>
      <c r="F19" s="24"/>
      <c r="G19" s="25"/>
      <c r="H19" s="25"/>
      <c r="I19" s="33"/>
      <c r="J19" s="25"/>
    </row>
    <row r="20" spans="1:10" x14ac:dyDescent="0.25">
      <c r="A20" s="4"/>
      <c r="B20" s="18"/>
      <c r="C20" s="18"/>
      <c r="D20" s="22"/>
      <c r="E20" s="27"/>
      <c r="F20" s="38"/>
      <c r="G20" s="64">
        <f>SUM(G13:G19)</f>
        <v>866.41</v>
      </c>
      <c r="H20" s="65">
        <f>SUM(H13:H19)</f>
        <v>25.92</v>
      </c>
      <c r="I20" s="66">
        <f>SUM(I13:I19)</f>
        <v>23.82</v>
      </c>
      <c r="J20" s="67">
        <f>SUM(J13:J19)</f>
        <v>118.69999999999999</v>
      </c>
    </row>
    <row r="21" spans="1:10" ht="15.75" thickBot="1" x14ac:dyDescent="0.3">
      <c r="A21" s="5"/>
      <c r="B21" s="37" t="s">
        <v>21</v>
      </c>
      <c r="C21" s="14"/>
      <c r="D21" s="15"/>
      <c r="E21" s="16"/>
      <c r="F21" s="39">
        <f>SUM(F5:F20)</f>
        <v>378.00000000000006</v>
      </c>
      <c r="G21" s="68">
        <f>SUM(G12+G20)</f>
        <v>1451.8400000000001</v>
      </c>
      <c r="H21" s="69">
        <f>SUM(H12+H20)</f>
        <v>48.03</v>
      </c>
      <c r="I21" s="64">
        <f>SUM(I12+I20)</f>
        <v>47.99</v>
      </c>
      <c r="J21" s="70">
        <f>SUM(J12+J20)</f>
        <v>188.07999999999998</v>
      </c>
    </row>
    <row r="34" spans="1:10" x14ac:dyDescent="0.25">
      <c r="A34" t="s">
        <v>0</v>
      </c>
      <c r="B34" s="94" t="s">
        <v>37</v>
      </c>
      <c r="C34" s="95"/>
      <c r="D34" s="95"/>
      <c r="E34" s="95"/>
      <c r="F34" s="95"/>
      <c r="G34" s="95"/>
      <c r="I34" t="s">
        <v>1</v>
      </c>
      <c r="J34" s="10">
        <v>45057</v>
      </c>
    </row>
    <row r="35" spans="1:10" ht="15.75" thickBot="1" x14ac:dyDescent="0.3"/>
    <row r="36" spans="1:10" ht="15.75" thickBot="1" x14ac:dyDescent="0.3">
      <c r="A36" s="7" t="s">
        <v>2</v>
      </c>
      <c r="B36" s="8" t="s">
        <v>3</v>
      </c>
      <c r="C36" s="8" t="s">
        <v>14</v>
      </c>
      <c r="D36" s="8" t="s">
        <v>4</v>
      </c>
      <c r="E36" s="23" t="s">
        <v>15</v>
      </c>
      <c r="F36" s="28" t="s">
        <v>5</v>
      </c>
      <c r="G36" s="30" t="s">
        <v>22</v>
      </c>
      <c r="H36" s="29" t="s">
        <v>6</v>
      </c>
      <c r="I36" s="8" t="s">
        <v>7</v>
      </c>
      <c r="J36" s="9" t="s">
        <v>8</v>
      </c>
    </row>
    <row r="37" spans="1:10" ht="15.75" thickBot="1" x14ac:dyDescent="0.3">
      <c r="A37" s="2" t="s">
        <v>9</v>
      </c>
      <c r="B37" s="3"/>
      <c r="C37" s="12"/>
      <c r="D37" s="32"/>
      <c r="E37" s="35"/>
      <c r="F37" s="35"/>
      <c r="G37" s="34"/>
      <c r="H37" s="34"/>
      <c r="I37" s="34"/>
      <c r="J37" s="34"/>
    </row>
    <row r="38" spans="1:10" ht="15.75" thickBot="1" x14ac:dyDescent="0.3">
      <c r="A38" s="4"/>
      <c r="B38" s="3" t="s">
        <v>13</v>
      </c>
      <c r="C38" s="13" t="s">
        <v>26</v>
      </c>
      <c r="D38" s="32" t="s">
        <v>39</v>
      </c>
      <c r="E38" s="41">
        <v>80</v>
      </c>
      <c r="F38" s="43">
        <v>48.31</v>
      </c>
      <c r="G38" s="42">
        <v>200.84</v>
      </c>
      <c r="H38" s="48">
        <v>12.46</v>
      </c>
      <c r="I38" s="48">
        <v>10.220000000000001</v>
      </c>
      <c r="J38" s="48">
        <v>12.9</v>
      </c>
    </row>
    <row r="39" spans="1:10" x14ac:dyDescent="0.25">
      <c r="A39" s="4"/>
      <c r="B39" s="3" t="s">
        <v>19</v>
      </c>
      <c r="C39" s="13" t="s">
        <v>32</v>
      </c>
      <c r="D39" s="32" t="s">
        <v>31</v>
      </c>
      <c r="E39" s="35">
        <v>180</v>
      </c>
      <c r="F39" s="77">
        <v>11.77</v>
      </c>
      <c r="G39" s="42">
        <v>240.77</v>
      </c>
      <c r="H39" s="49">
        <v>6.24</v>
      </c>
      <c r="I39" s="49">
        <v>4.5199999999999996</v>
      </c>
      <c r="J39" s="49">
        <v>43.16</v>
      </c>
    </row>
    <row r="40" spans="1:10" x14ac:dyDescent="0.25">
      <c r="A40" s="4"/>
      <c r="B40" s="1" t="s">
        <v>16</v>
      </c>
      <c r="C40" s="13" t="s">
        <v>34</v>
      </c>
      <c r="D40" s="32" t="s">
        <v>40</v>
      </c>
      <c r="E40" s="22">
        <v>200</v>
      </c>
      <c r="F40" s="78">
        <v>2.99</v>
      </c>
      <c r="G40" s="56">
        <v>80.75</v>
      </c>
      <c r="H40" s="50">
        <v>0.19</v>
      </c>
      <c r="I40" s="50">
        <v>0</v>
      </c>
      <c r="J40" s="50">
        <v>13.63</v>
      </c>
    </row>
    <row r="41" spans="1:10" ht="15.75" thickBot="1" x14ac:dyDescent="0.3">
      <c r="A41" s="5"/>
      <c r="B41" s="1" t="s">
        <v>17</v>
      </c>
      <c r="C41" s="14"/>
      <c r="D41" s="32" t="s">
        <v>33</v>
      </c>
      <c r="E41" s="59" t="s">
        <v>20</v>
      </c>
      <c r="F41" s="79">
        <v>3.22</v>
      </c>
      <c r="G41" s="51">
        <v>133.80000000000001</v>
      </c>
      <c r="H41" s="51">
        <v>4.47</v>
      </c>
      <c r="I41" s="51">
        <v>0.54</v>
      </c>
      <c r="J41" s="51">
        <v>29.31</v>
      </c>
    </row>
    <row r="42" spans="1:10" ht="15.75" thickBot="1" x14ac:dyDescent="0.3">
      <c r="A42" s="2"/>
      <c r="B42" s="11"/>
      <c r="C42" s="12"/>
      <c r="D42" s="32"/>
      <c r="E42" s="35"/>
      <c r="F42" s="77"/>
      <c r="G42" s="52"/>
      <c r="H42" s="52"/>
      <c r="I42" s="53"/>
      <c r="J42" s="52"/>
    </row>
    <row r="43" spans="1:10" ht="15.75" thickBot="1" x14ac:dyDescent="0.3">
      <c r="A43" s="4"/>
      <c r="B43" s="6"/>
      <c r="C43" s="13"/>
      <c r="D43" s="32"/>
      <c r="E43" s="44"/>
      <c r="F43" s="56"/>
      <c r="G43" s="51"/>
      <c r="H43" s="51"/>
      <c r="I43" s="54"/>
      <c r="J43" s="51"/>
    </row>
    <row r="44" spans="1:10" ht="15.75" thickBot="1" x14ac:dyDescent="0.3">
      <c r="A44" s="5"/>
      <c r="B44" s="14"/>
      <c r="C44" s="14"/>
      <c r="D44" s="31"/>
      <c r="E44" s="57"/>
      <c r="F44" s="58"/>
      <c r="G44" s="71">
        <f>SUM(G37:G43)</f>
        <v>656.16000000000008</v>
      </c>
      <c r="H44" s="72">
        <f>SUM(H37:H43)</f>
        <v>23.360000000000003</v>
      </c>
      <c r="I44" s="71">
        <f>SUM(I37:I43)</f>
        <v>15.280000000000001</v>
      </c>
      <c r="J44" s="73">
        <f>SUM(J37:J43)</f>
        <v>99</v>
      </c>
    </row>
    <row r="45" spans="1:10" x14ac:dyDescent="0.25">
      <c r="A45" s="4" t="s">
        <v>10</v>
      </c>
      <c r="B45" s="19" t="s">
        <v>11</v>
      </c>
      <c r="C45" s="17" t="s">
        <v>27</v>
      </c>
      <c r="D45" s="32" t="s">
        <v>52</v>
      </c>
      <c r="E45" s="76">
        <v>138</v>
      </c>
      <c r="F45" s="35">
        <v>62.45</v>
      </c>
      <c r="G45" s="48">
        <v>69.739999999999995</v>
      </c>
      <c r="H45" s="48">
        <v>1.07</v>
      </c>
      <c r="I45" s="48">
        <v>5</v>
      </c>
      <c r="J45" s="48">
        <v>5.37</v>
      </c>
    </row>
    <row r="46" spans="1:10" x14ac:dyDescent="0.25">
      <c r="A46" s="4"/>
      <c r="B46" s="20" t="s">
        <v>12</v>
      </c>
      <c r="C46" s="13" t="s">
        <v>28</v>
      </c>
      <c r="D46" s="32" t="s">
        <v>35</v>
      </c>
      <c r="E46" s="76" t="s">
        <v>45</v>
      </c>
      <c r="F46" s="35">
        <v>65.8</v>
      </c>
      <c r="G46" s="55">
        <v>102.73</v>
      </c>
      <c r="H46" s="55">
        <v>1.89</v>
      </c>
      <c r="I46" s="55">
        <v>5.08</v>
      </c>
      <c r="J46" s="55">
        <v>13.11</v>
      </c>
    </row>
    <row r="47" spans="1:10" x14ac:dyDescent="0.25">
      <c r="A47" s="4"/>
      <c r="B47" s="20" t="s">
        <v>13</v>
      </c>
      <c r="C47" s="13" t="s">
        <v>29</v>
      </c>
      <c r="D47" s="32" t="s">
        <v>42</v>
      </c>
      <c r="E47" s="22" t="s">
        <v>49</v>
      </c>
      <c r="F47" s="22">
        <v>121.27</v>
      </c>
      <c r="G47" s="49">
        <v>368.24</v>
      </c>
      <c r="H47" s="49">
        <v>23.7</v>
      </c>
      <c r="I47" s="49">
        <v>17.96</v>
      </c>
      <c r="J47" s="49">
        <v>51.59</v>
      </c>
    </row>
    <row r="48" spans="1:10" x14ac:dyDescent="0.25">
      <c r="A48" s="4"/>
      <c r="B48" s="20" t="s">
        <v>16</v>
      </c>
      <c r="C48" s="13" t="s">
        <v>30</v>
      </c>
      <c r="D48" s="32" t="s">
        <v>51</v>
      </c>
      <c r="E48" s="22">
        <v>200</v>
      </c>
      <c r="F48" s="36">
        <v>19.350000000000001</v>
      </c>
      <c r="G48" s="50">
        <v>92.89</v>
      </c>
      <c r="H48" s="50">
        <v>0.12</v>
      </c>
      <c r="I48" s="50">
        <v>0</v>
      </c>
      <c r="J48" s="50">
        <v>22.89</v>
      </c>
    </row>
    <row r="49" spans="1:10" x14ac:dyDescent="0.25">
      <c r="A49" s="4"/>
      <c r="B49" s="20" t="s">
        <v>17</v>
      </c>
      <c r="C49" s="13"/>
      <c r="D49" s="32" t="s">
        <v>33</v>
      </c>
      <c r="E49" s="35" t="s">
        <v>46</v>
      </c>
      <c r="F49" s="77">
        <v>6.44</v>
      </c>
      <c r="G49" s="52">
        <v>223</v>
      </c>
      <c r="H49" s="52">
        <v>7.45</v>
      </c>
      <c r="I49" s="52">
        <v>0.9</v>
      </c>
      <c r="J49" s="52">
        <v>48.85</v>
      </c>
    </row>
    <row r="50" spans="1:10" ht="15.75" thickBot="1" x14ac:dyDescent="0.3">
      <c r="A50" s="4"/>
      <c r="B50" s="20" t="s">
        <v>18</v>
      </c>
      <c r="C50" s="13"/>
      <c r="D50" s="22" t="s">
        <v>41</v>
      </c>
      <c r="E50" s="82">
        <v>130</v>
      </c>
      <c r="F50" s="36">
        <v>36.4</v>
      </c>
      <c r="G50" s="55">
        <v>46</v>
      </c>
      <c r="H50" s="81">
        <v>2.66</v>
      </c>
      <c r="I50" s="81">
        <v>0</v>
      </c>
      <c r="J50" s="81">
        <v>19.8</v>
      </c>
    </row>
    <row r="51" spans="1:10" x14ac:dyDescent="0.25">
      <c r="A51" s="4"/>
      <c r="B51" s="11"/>
      <c r="C51" s="12"/>
      <c r="D51" s="80"/>
      <c r="E51" s="41"/>
      <c r="F51" s="43"/>
      <c r="G51" s="89"/>
      <c r="H51" s="83"/>
      <c r="I51" s="83"/>
      <c r="J51" s="83"/>
    </row>
    <row r="52" spans="1:10" x14ac:dyDescent="0.25">
      <c r="A52" s="4"/>
      <c r="B52" s="18"/>
      <c r="C52" s="18"/>
      <c r="D52" s="22"/>
      <c r="E52" s="27"/>
      <c r="F52" s="38"/>
      <c r="G52" s="64">
        <f>SUM(G45:G51)</f>
        <v>902.6</v>
      </c>
      <c r="H52" s="65">
        <f>SUM(H45:H51)</f>
        <v>36.89</v>
      </c>
      <c r="I52" s="66">
        <f>SUM(I45:I51)</f>
        <v>28.939999999999998</v>
      </c>
      <c r="J52" s="67">
        <f>SUM(J45:J51)</f>
        <v>161.61000000000001</v>
      </c>
    </row>
    <row r="53" spans="1:10" ht="15.75" thickBot="1" x14ac:dyDescent="0.3">
      <c r="A53" s="5"/>
      <c r="B53" s="37" t="s">
        <v>21</v>
      </c>
      <c r="C53" s="14"/>
      <c r="D53" s="15"/>
      <c r="E53" s="16"/>
      <c r="F53" s="39">
        <f>SUM(F38:F52)</f>
        <v>378</v>
      </c>
      <c r="G53" s="68">
        <f>SUM(G44+G52)</f>
        <v>1558.7600000000002</v>
      </c>
      <c r="H53" s="69">
        <f>SUM(H44+H52)</f>
        <v>60.25</v>
      </c>
      <c r="I53" s="64">
        <f>SUM(I44+I52)</f>
        <v>44.22</v>
      </c>
      <c r="J53" s="70">
        <f>SUM(J44+J52)</f>
        <v>260.61</v>
      </c>
    </row>
  </sheetData>
  <mergeCells count="2">
    <mergeCell ref="B2:G2"/>
    <mergeCell ref="B34:G34"/>
  </mergeCells>
  <pageMargins left="0.7" right="0.7" top="0.75" bottom="0.75" header="0.3" footer="0.3"/>
  <pageSetup paperSize="9" orientation="landscape" verticalDpi="0" r:id="rId1"/>
  <ignoredErrors>
    <ignoredError sqref="G12:J12 G20:J20 F21:J21 G44:J44 G52:J52 F53:J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2022-02-28T07:57:58Z</cp:lastPrinted>
  <dcterms:created xsi:type="dcterms:W3CDTF">2015-06-05T18:19:34Z</dcterms:created>
  <dcterms:modified xsi:type="dcterms:W3CDTF">2023-05-11T03:45:37Z</dcterms:modified>
</cp:coreProperties>
</file>