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8800" windowHeight="11835"/>
  </bookViews>
  <sheets>
    <sheet name="Сахарный диабет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5" l="1"/>
  <c r="I41" i="5"/>
  <c r="H41" i="5"/>
  <c r="G41" i="5"/>
  <c r="J11" i="5"/>
  <c r="I11" i="5"/>
  <c r="H11" i="5"/>
  <c r="G11" i="5"/>
  <c r="F51" i="5" l="1"/>
  <c r="J50" i="5" l="1"/>
  <c r="I50" i="5"/>
  <c r="H50" i="5"/>
  <c r="G50" i="5"/>
  <c r="J51" i="5"/>
  <c r="I51" i="5"/>
  <c r="H51" i="5"/>
  <c r="F20" i="5"/>
  <c r="J19" i="5"/>
  <c r="I19" i="5"/>
  <c r="H19" i="5"/>
  <c r="G19" i="5"/>
  <c r="J20" i="5"/>
  <c r="I20" i="5"/>
  <c r="H20" i="5"/>
  <c r="G20" i="5"/>
  <c r="G51" i="5" l="1"/>
</calcChain>
</file>

<file path=xl/sharedStrings.xml><?xml version="1.0" encoding="utf-8"?>
<sst xmlns="http://schemas.openxmlformats.org/spreadsheetml/2006/main" count="104" uniqueCount="59">
  <si>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</si>
  <si>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</si>
  <si>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</si>
  <si>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</si>
  <si>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</si>
  <si>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</si>
  <si>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</si>
  <si>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</si>
  <si>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</si>
  <si>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</si>
  <si>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</si>
  <si>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</si>
  <si>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</si>
  <si>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</si>
  <si>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</si>
  <si>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</si>
  <si>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</si>
  <si>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</si>
  <si>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гарнир </t>
  </si>
  <si>
    <t>20/20</t>
  </si>
  <si>
    <t>179/83</t>
  </si>
  <si>
    <t xml:space="preserve">Итого </t>
  </si>
  <si>
    <t>Ккалл</t>
  </si>
  <si>
    <t>42/83</t>
  </si>
  <si>
    <t>Сыр порциями</t>
  </si>
  <si>
    <t>Хлеб пшеничный/ржаной</t>
  </si>
  <si>
    <t>гор.блюдо</t>
  </si>
  <si>
    <t xml:space="preserve">гастрономия </t>
  </si>
  <si>
    <t>кислом</t>
  </si>
  <si>
    <t>Макароны отварные</t>
  </si>
  <si>
    <t>176/83</t>
  </si>
  <si>
    <t>753/83</t>
  </si>
  <si>
    <t>927/83</t>
  </si>
  <si>
    <t xml:space="preserve">Борщ с говядиной со сметаной </t>
  </si>
  <si>
    <t>30/30</t>
  </si>
  <si>
    <t>Хлеб пшеничный/ржан</t>
  </si>
  <si>
    <t>61/83</t>
  </si>
  <si>
    <t>Масло сливочное порциями</t>
  </si>
  <si>
    <t xml:space="preserve">Каша молочная рисовая без сахара </t>
  </si>
  <si>
    <t xml:space="preserve">МБОУ СОШ № 1   льготная категория 1-4 класс  сахарный диабет </t>
  </si>
  <si>
    <t xml:space="preserve">МБОУ СОШ № 1   льготная категория 5-11 класс  сахарный диабет </t>
  </si>
  <si>
    <t>Каша молочная рисовая с маслом без сахара</t>
  </si>
  <si>
    <t xml:space="preserve">кисломол </t>
  </si>
  <si>
    <t xml:space="preserve">Йогурт фруктовый </t>
  </si>
  <si>
    <t>1025/83</t>
  </si>
  <si>
    <t xml:space="preserve">Какао на молоке без сахара </t>
  </si>
  <si>
    <t>250/10</t>
  </si>
  <si>
    <t>676/83</t>
  </si>
  <si>
    <t xml:space="preserve">Котлета полтавска на пару </t>
  </si>
  <si>
    <t>Батончик любительский</t>
  </si>
  <si>
    <t xml:space="preserve">Батончик любительский </t>
  </si>
  <si>
    <t xml:space="preserve">1024/83 </t>
  </si>
  <si>
    <t xml:space="preserve">250/10 </t>
  </si>
  <si>
    <t xml:space="preserve">Салат из помидор и перца с зеленью </t>
  </si>
  <si>
    <t>250/0/10</t>
  </si>
  <si>
    <t xml:space="preserve">250/15/10 </t>
  </si>
  <si>
    <t xml:space="preserve">40/40 </t>
  </si>
  <si>
    <t xml:space="preserve">Напиток из брусники без сахара </t>
  </si>
  <si>
    <t xml:space="preserve">Кофейный напиток без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</si>
</sst>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3" xfId="0" applyFill="1" applyBorder="1"/>
    <xf numFmtId="0" fontId="0" fillId="0" borderId="1" xfId="0" applyFill="1" applyBorder="1"/>
    <xf numFmtId="0" fontId="2" fillId="0" borderId="1" xfId="0" applyFont="1" applyBorder="1"/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2" fillId="0" borderId="2" xfId="0" applyFont="1" applyBorder="1"/>
    <xf numFmtId="0" fontId="2" fillId="0" borderId="3" xfId="0" applyFont="1" applyBorder="1"/>
    <xf numFmtId="0" fontId="5" fillId="0" borderId="8" xfId="0" applyFont="1" applyFill="1" applyBorder="1" applyProtection="1">
      <protection locked="0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" fontId="0" fillId="0" borderId="8" xfId="0" applyNumberFormat="1" applyFont="1" applyFill="1" applyBorder="1" applyAlignment="1" applyProtection="1">
      <alignment horizontal="right"/>
      <protection locked="0"/>
    </xf>
    <xf numFmtId="2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8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21" xfId="0" applyNumberFormat="1" applyFont="1" applyFill="1" applyBorder="1" applyAlignment="1" applyProtection="1">
      <alignment horizontal="right"/>
      <protection locked="0"/>
    </xf>
    <xf numFmtId="0" fontId="7" fillId="0" borderId="19" xfId="0" applyNumberFormat="1" applyFont="1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2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18" xfId="0" applyNumberFormat="1" applyFont="1" applyFill="1" applyBorder="1" applyAlignment="1" applyProtection="1">
      <alignment horizontal="right"/>
      <protection locked="0"/>
    </xf>
    <xf numFmtId="0" fontId="7" fillId="0" borderId="20" xfId="0" applyNumberFormat="1" applyFont="1" applyFill="1" applyBorder="1" applyAlignment="1" applyProtection="1">
      <alignment horizontal="right"/>
      <protection locked="0"/>
    </xf>
    <xf numFmtId="0" fontId="5" fillId="0" borderId="8" xfId="0" applyNumberFormat="1" applyFont="1" applyFill="1" applyBorder="1" applyAlignment="1" applyProtection="1">
      <alignment horizontal="right"/>
      <protection locked="0"/>
    </xf>
    <xf numFmtId="0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right"/>
    </xf>
    <xf numFmtId="0" fontId="3" fillId="0" borderId="5" xfId="0" applyFont="1" applyBorder="1" applyAlignment="1">
      <alignment horizontal="right"/>
    </xf>
    <xf numFmtId="0" fontId="0" fillId="0" borderId="5" xfId="0" applyFont="1" applyBorder="1"/>
    <xf numFmtId="0" fontId="4" fillId="0" borderId="5" xfId="0" applyFont="1" applyBorder="1" applyAlignment="1">
      <alignment wrapText="1"/>
    </xf>
    <xf numFmtId="0" fontId="0" fillId="0" borderId="1" xfId="0" applyFont="1" applyBorder="1"/>
    <xf numFmtId="0" fontId="4" fillId="3" borderId="1" xfId="0" applyFont="1" applyFill="1" applyBorder="1" applyAlignment="1">
      <alignment wrapText="1"/>
    </xf>
    <xf numFmtId="0" fontId="9" fillId="0" borderId="24" xfId="0" applyFont="1" applyBorder="1" applyAlignment="1">
      <alignment horizontal="left" wrapText="1"/>
    </xf>
    <xf numFmtId="0" fontId="0" fillId="0" borderId="1" xfId="0" applyFont="1" applyBorder="1" applyProtection="1">
      <protection locked="0"/>
    </xf>
    <xf numFmtId="0" fontId="10" fillId="0" borderId="25" xfId="0" applyFont="1" applyBorder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0" fillId="0" borderId="8" xfId="0" applyFont="1" applyFill="1" applyBorder="1" applyProtection="1">
      <protection locked="0"/>
    </xf>
    <xf numFmtId="0" fontId="2" fillId="0" borderId="26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0" fontId="6" fillId="0" borderId="21" xfId="0" applyNumberFormat="1" applyFont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2" fillId="0" borderId="8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1" fillId="0" borderId="8" xfId="0" applyFont="1" applyBorder="1" applyAlignment="1">
      <alignment horizontal="right"/>
    </xf>
    <xf numFmtId="0" fontId="3" fillId="0" borderId="14" xfId="0" applyFont="1" applyBorder="1" applyAlignment="1">
      <alignment horizontal="right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L15" sqref="L15"/>
    </sheetView>
  </sheetViews>
  <sheetFormatPr defaultRowHeight="15" x14ac:dyDescent="0.25"/>
  <cols>
    <col min="1" max="1" width="10.5703125" customWidth="1"/>
    <col min="4" max="4" width="36.42578125" customWidth="1"/>
    <col min="10" max="10" width="14.140625" customWidth="1"/>
  </cols>
  <sheetData>
    <row r="1" spans="1:10" x14ac:dyDescent="0.25">
      <c r="A1" t="s">
        <v>0</v>
      </c>
      <c r="B1" s="84" t="s">
        <v>39</v>
      </c>
      <c r="C1" s="85"/>
      <c r="D1" s="85"/>
      <c r="E1" s="85"/>
      <c r="F1" s="85"/>
      <c r="G1" s="85"/>
      <c r="I1" t="s">
        <v>1</v>
      </c>
      <c r="J1" s="8">
        <v>45061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18" t="s">
        <v>15</v>
      </c>
      <c r="F3" s="19" t="s">
        <v>5</v>
      </c>
      <c r="G3" s="78" t="s">
        <v>22</v>
      </c>
      <c r="H3" s="79" t="s">
        <v>6</v>
      </c>
      <c r="I3" s="18" t="s">
        <v>7</v>
      </c>
      <c r="J3" s="7" t="s">
        <v>8</v>
      </c>
    </row>
    <row r="4" spans="1:10" ht="18" customHeight="1" thickBot="1" x14ac:dyDescent="0.3">
      <c r="A4" s="1" t="s">
        <v>9</v>
      </c>
      <c r="B4" s="64" t="s">
        <v>26</v>
      </c>
      <c r="C4" s="27" t="s">
        <v>20</v>
      </c>
      <c r="D4" s="65" t="s">
        <v>38</v>
      </c>
      <c r="E4" s="30" t="s">
        <v>52</v>
      </c>
      <c r="F4" s="31">
        <v>33.54</v>
      </c>
      <c r="G4" s="31">
        <v>207.46</v>
      </c>
      <c r="H4" s="87">
        <v>5.64</v>
      </c>
      <c r="I4" s="87">
        <v>9.39</v>
      </c>
      <c r="J4" s="87">
        <v>40.97</v>
      </c>
    </row>
    <row r="5" spans="1:10" ht="18.75" customHeight="1" thickBot="1" x14ac:dyDescent="0.3">
      <c r="A5" s="2"/>
      <c r="B5" s="64" t="s">
        <v>27</v>
      </c>
      <c r="C5" s="28" t="s">
        <v>23</v>
      </c>
      <c r="D5" s="35" t="s">
        <v>24</v>
      </c>
      <c r="E5" s="30">
        <v>23</v>
      </c>
      <c r="F5" s="32">
        <v>20.399999999999999</v>
      </c>
      <c r="G5" s="40">
        <v>74.2</v>
      </c>
      <c r="H5" s="40">
        <v>4.68</v>
      </c>
      <c r="I5" s="40">
        <v>6</v>
      </c>
      <c r="J5" s="40">
        <v>0</v>
      </c>
    </row>
    <row r="6" spans="1:10" ht="18.75" customHeight="1" x14ac:dyDescent="0.25">
      <c r="A6" s="2"/>
      <c r="B6" s="64" t="s">
        <v>27</v>
      </c>
      <c r="C6" s="28"/>
      <c r="D6" s="35" t="s">
        <v>37</v>
      </c>
      <c r="E6" s="30">
        <v>15</v>
      </c>
      <c r="F6" s="32">
        <v>18.61</v>
      </c>
      <c r="G6" s="40">
        <v>99.15</v>
      </c>
      <c r="H6" s="76">
        <v>0.2</v>
      </c>
      <c r="I6" s="76">
        <v>10.88</v>
      </c>
      <c r="J6" s="76">
        <v>0.13</v>
      </c>
    </row>
    <row r="7" spans="1:10" ht="12.75" customHeight="1" x14ac:dyDescent="0.25">
      <c r="A7" s="2"/>
      <c r="B7" s="66" t="s">
        <v>16</v>
      </c>
      <c r="C7" s="29" t="s">
        <v>44</v>
      </c>
      <c r="D7" s="67" t="s">
        <v>45</v>
      </c>
      <c r="E7" s="30">
        <v>200</v>
      </c>
      <c r="F7" s="33">
        <v>17.32</v>
      </c>
      <c r="G7" s="41">
        <v>118.85</v>
      </c>
      <c r="H7" s="77">
        <v>2.09</v>
      </c>
      <c r="I7" s="77">
        <v>1.48</v>
      </c>
      <c r="J7" s="77">
        <v>23.92</v>
      </c>
    </row>
    <row r="8" spans="1:10" ht="15" customHeight="1" thickBot="1" x14ac:dyDescent="0.3">
      <c r="A8" s="3"/>
      <c r="B8" s="66" t="s">
        <v>17</v>
      </c>
      <c r="C8" s="68"/>
      <c r="D8" s="35" t="s">
        <v>35</v>
      </c>
      <c r="E8" s="30" t="s">
        <v>19</v>
      </c>
      <c r="F8" s="32">
        <v>3.22</v>
      </c>
      <c r="G8" s="42">
        <v>46.6</v>
      </c>
      <c r="H8" s="88">
        <v>1.52</v>
      </c>
      <c r="I8" s="88">
        <v>0.12</v>
      </c>
      <c r="J8" s="88">
        <v>10.46</v>
      </c>
    </row>
    <row r="9" spans="1:10" ht="16.5" customHeight="1" thickBot="1" x14ac:dyDescent="0.3">
      <c r="A9" s="1"/>
      <c r="B9" s="69" t="s">
        <v>42</v>
      </c>
      <c r="C9" s="70"/>
      <c r="D9" s="71" t="s">
        <v>43</v>
      </c>
      <c r="E9" s="34">
        <v>270</v>
      </c>
      <c r="F9" s="36">
        <v>58.91</v>
      </c>
      <c r="G9" s="86">
        <v>45</v>
      </c>
      <c r="H9" s="89">
        <v>3.68</v>
      </c>
      <c r="I9" s="89">
        <v>2.88</v>
      </c>
      <c r="J9" s="89">
        <v>18.98</v>
      </c>
    </row>
    <row r="10" spans="1:10" ht="15.75" thickBot="1" x14ac:dyDescent="0.3">
      <c r="A10" s="2"/>
      <c r="B10" s="4"/>
      <c r="C10" s="11"/>
      <c r="D10" s="21"/>
      <c r="E10" s="30"/>
      <c r="F10" s="31"/>
      <c r="G10" s="31"/>
      <c r="H10" s="44"/>
      <c r="I10" s="45"/>
      <c r="J10" s="44"/>
    </row>
    <row r="11" spans="1:10" ht="15.75" thickBot="1" x14ac:dyDescent="0.3">
      <c r="A11" s="3"/>
      <c r="B11" s="12"/>
      <c r="C11" s="12"/>
      <c r="D11" s="20"/>
      <c r="E11" s="46"/>
      <c r="F11" s="47"/>
      <c r="G11" s="60">
        <f>SUM(G4:G10)</f>
        <v>591.2600000000001</v>
      </c>
      <c r="H11" s="61">
        <f>SUM(H4:H10)</f>
        <v>17.809999999999999</v>
      </c>
      <c r="I11" s="60">
        <f>SUM(I4:I10)</f>
        <v>30.750000000000004</v>
      </c>
      <c r="J11" s="62">
        <f>SUM(J4:J10)</f>
        <v>94.460000000000022</v>
      </c>
    </row>
    <row r="12" spans="1:10" ht="27.75" customHeight="1" x14ac:dyDescent="0.25">
      <c r="A12" s="2" t="s">
        <v>10</v>
      </c>
      <c r="B12" s="15" t="s">
        <v>11</v>
      </c>
      <c r="C12" s="27" t="s">
        <v>36</v>
      </c>
      <c r="D12" s="24" t="s">
        <v>53</v>
      </c>
      <c r="E12" s="34">
        <v>84</v>
      </c>
      <c r="F12" s="34">
        <v>38.58</v>
      </c>
      <c r="G12" s="63">
        <v>55.79</v>
      </c>
      <c r="H12" s="75">
        <v>0.86</v>
      </c>
      <c r="I12" s="75">
        <v>4</v>
      </c>
      <c r="J12" s="75">
        <v>4.3</v>
      </c>
    </row>
    <row r="13" spans="1:10" ht="18.75" customHeight="1" x14ac:dyDescent="0.25">
      <c r="A13" s="2"/>
      <c r="B13" s="16" t="s">
        <v>12</v>
      </c>
      <c r="C13" s="28" t="s">
        <v>30</v>
      </c>
      <c r="D13" s="25" t="s">
        <v>33</v>
      </c>
      <c r="E13" s="34" t="s">
        <v>54</v>
      </c>
      <c r="F13" s="34">
        <v>23.57</v>
      </c>
      <c r="G13" s="40">
        <v>150.53</v>
      </c>
      <c r="H13" s="76">
        <v>7.69</v>
      </c>
      <c r="I13" s="76">
        <v>6.71</v>
      </c>
      <c r="J13" s="76">
        <v>13.3</v>
      </c>
    </row>
    <row r="14" spans="1:10" ht="28.5" customHeight="1" x14ac:dyDescent="0.25">
      <c r="A14" s="2"/>
      <c r="B14" s="16" t="s">
        <v>13</v>
      </c>
      <c r="C14" s="28" t="s">
        <v>47</v>
      </c>
      <c r="D14" s="25" t="s">
        <v>48</v>
      </c>
      <c r="E14" s="34">
        <v>100</v>
      </c>
      <c r="F14" s="36">
        <v>97.73</v>
      </c>
      <c r="G14" s="40">
        <v>136.63999999999999</v>
      </c>
      <c r="H14" s="90">
        <v>18.71</v>
      </c>
      <c r="I14" s="90">
        <v>13.71</v>
      </c>
      <c r="J14" s="90">
        <v>7.19</v>
      </c>
    </row>
    <row r="15" spans="1:10" ht="15.75" customHeight="1" x14ac:dyDescent="0.25">
      <c r="A15" s="2"/>
      <c r="B15" s="16" t="s">
        <v>18</v>
      </c>
      <c r="C15" s="28" t="s">
        <v>31</v>
      </c>
      <c r="D15" s="25" t="s">
        <v>29</v>
      </c>
      <c r="E15" s="37">
        <v>180</v>
      </c>
      <c r="F15" s="38">
        <v>11.77</v>
      </c>
      <c r="G15" s="40">
        <v>200.64</v>
      </c>
      <c r="H15" s="76">
        <v>5.2</v>
      </c>
      <c r="I15" s="76">
        <v>3.77</v>
      </c>
      <c r="J15" s="76">
        <v>35.97</v>
      </c>
    </row>
    <row r="16" spans="1:10" ht="16.5" customHeight="1" x14ac:dyDescent="0.25">
      <c r="A16" s="2"/>
      <c r="B16" s="16" t="s">
        <v>16</v>
      </c>
      <c r="C16" s="28" t="s">
        <v>32</v>
      </c>
      <c r="D16" s="26" t="s">
        <v>57</v>
      </c>
      <c r="E16" s="37">
        <v>200</v>
      </c>
      <c r="F16" s="38">
        <v>16.09</v>
      </c>
      <c r="G16" s="41">
        <v>92.53</v>
      </c>
      <c r="H16" s="77">
        <v>0.26</v>
      </c>
      <c r="I16" s="77">
        <v>0</v>
      </c>
      <c r="J16" s="77">
        <v>24.92</v>
      </c>
    </row>
    <row r="17" spans="1:10" ht="15" customHeight="1" x14ac:dyDescent="0.25">
      <c r="A17" s="2"/>
      <c r="B17" s="16"/>
      <c r="C17" s="11"/>
      <c r="D17" s="25" t="s">
        <v>25</v>
      </c>
      <c r="E17" s="37" t="s">
        <v>34</v>
      </c>
      <c r="F17" s="38">
        <v>4.83</v>
      </c>
      <c r="G17" s="74">
        <v>46.6</v>
      </c>
      <c r="H17" s="91">
        <v>1.52</v>
      </c>
      <c r="I17" s="91">
        <v>0.12</v>
      </c>
      <c r="J17" s="91">
        <v>10.46</v>
      </c>
    </row>
    <row r="18" spans="1:10" ht="15.75" thickBot="1" x14ac:dyDescent="0.3">
      <c r="A18" s="2"/>
      <c r="B18" s="9"/>
      <c r="C18" s="11"/>
      <c r="D18" s="21" t="s">
        <v>49</v>
      </c>
      <c r="E18" s="38">
        <v>60</v>
      </c>
      <c r="F18" s="34">
        <v>33.43</v>
      </c>
      <c r="G18" s="44">
        <v>150</v>
      </c>
      <c r="H18" s="48">
        <v>6.71</v>
      </c>
      <c r="I18" s="44">
        <v>15.48</v>
      </c>
      <c r="J18" s="44">
        <v>27.84</v>
      </c>
    </row>
    <row r="19" spans="1:10" x14ac:dyDescent="0.25">
      <c r="A19" s="2"/>
      <c r="B19" s="14"/>
      <c r="C19" s="14"/>
      <c r="D19" s="17"/>
      <c r="E19" s="49"/>
      <c r="F19" s="50"/>
      <c r="G19" s="51">
        <f>SUM(G12:G18)</f>
        <v>832.7299999999999</v>
      </c>
      <c r="H19" s="52">
        <f>SUM(H12:H18)</f>
        <v>40.950000000000003</v>
      </c>
      <c r="I19" s="53">
        <f>SUM(I12:I18)</f>
        <v>43.790000000000006</v>
      </c>
      <c r="J19" s="54">
        <f>SUM(J12:J18)</f>
        <v>123.98000000000002</v>
      </c>
    </row>
    <row r="20" spans="1:10" ht="15.75" thickBot="1" x14ac:dyDescent="0.3">
      <c r="A20" s="3"/>
      <c r="B20" s="23" t="s">
        <v>21</v>
      </c>
      <c r="C20" s="12"/>
      <c r="D20" s="13"/>
      <c r="E20" s="46"/>
      <c r="F20" s="56">
        <f>SUM(F4:F19)</f>
        <v>377.99999999999994</v>
      </c>
      <c r="G20" s="57">
        <f>SUM(G11+G19)</f>
        <v>1423.99</v>
      </c>
      <c r="H20" s="58">
        <f>SUM(H11+H19)</f>
        <v>58.760000000000005</v>
      </c>
      <c r="I20" s="51">
        <f>SUM(I11+I19)</f>
        <v>74.540000000000006</v>
      </c>
      <c r="J20" s="59">
        <f>SUM(J11+J19)</f>
        <v>218.44000000000005</v>
      </c>
    </row>
    <row r="32" spans="1:10" x14ac:dyDescent="0.25">
      <c r="A32" t="s">
        <v>0</v>
      </c>
      <c r="B32" s="84" t="s">
        <v>40</v>
      </c>
      <c r="C32" s="85"/>
      <c r="D32" s="85"/>
      <c r="E32" s="85"/>
      <c r="F32" s="85"/>
      <c r="G32" s="85"/>
      <c r="I32" t="s">
        <v>1</v>
      </c>
      <c r="J32" s="8">
        <v>45061</v>
      </c>
    </row>
    <row r="33" spans="1:10" ht="15.75" thickBot="1" x14ac:dyDescent="0.3"/>
    <row r="34" spans="1:10" ht="15.75" thickBot="1" x14ac:dyDescent="0.3">
      <c r="A34" s="5" t="s">
        <v>2</v>
      </c>
      <c r="B34" s="6" t="s">
        <v>3</v>
      </c>
      <c r="C34" s="6" t="s">
        <v>14</v>
      </c>
      <c r="D34" s="6" t="s">
        <v>4</v>
      </c>
      <c r="E34" s="18" t="s">
        <v>15</v>
      </c>
      <c r="F34" s="19" t="s">
        <v>5</v>
      </c>
      <c r="G34" s="78" t="s">
        <v>22</v>
      </c>
      <c r="H34" s="79" t="s">
        <v>6</v>
      </c>
      <c r="I34" s="18" t="s">
        <v>7</v>
      </c>
      <c r="J34" s="7" t="s">
        <v>8</v>
      </c>
    </row>
    <row r="35" spans="1:10" ht="30.75" thickBot="1" x14ac:dyDescent="0.3">
      <c r="A35" s="1" t="s">
        <v>9</v>
      </c>
      <c r="B35" s="64" t="s">
        <v>26</v>
      </c>
      <c r="C35" s="27" t="s">
        <v>20</v>
      </c>
      <c r="D35" s="65" t="s">
        <v>41</v>
      </c>
      <c r="E35" s="30" t="s">
        <v>46</v>
      </c>
      <c r="F35" s="31">
        <v>33.54</v>
      </c>
      <c r="G35" s="31">
        <v>277.45999999999998</v>
      </c>
      <c r="H35" s="87">
        <v>5.64</v>
      </c>
      <c r="I35" s="87">
        <v>9.39</v>
      </c>
      <c r="J35" s="87">
        <v>40.97</v>
      </c>
    </row>
    <row r="36" spans="1:10" ht="15.75" thickBot="1" x14ac:dyDescent="0.3">
      <c r="A36" s="2"/>
      <c r="B36" s="64" t="s">
        <v>27</v>
      </c>
      <c r="C36" s="28" t="s">
        <v>23</v>
      </c>
      <c r="D36" s="35" t="s">
        <v>24</v>
      </c>
      <c r="E36" s="34">
        <v>15</v>
      </c>
      <c r="F36" s="33">
        <v>13.39</v>
      </c>
      <c r="G36" s="36">
        <v>92.75</v>
      </c>
      <c r="H36" s="76">
        <v>5.85</v>
      </c>
      <c r="I36" s="76">
        <v>7.5</v>
      </c>
      <c r="J36" s="76">
        <v>0</v>
      </c>
    </row>
    <row r="37" spans="1:10" x14ac:dyDescent="0.25">
      <c r="A37" s="2"/>
      <c r="B37" s="64" t="s">
        <v>27</v>
      </c>
      <c r="C37" s="28" t="s">
        <v>51</v>
      </c>
      <c r="D37" s="21" t="s">
        <v>58</v>
      </c>
      <c r="E37" s="30">
        <v>200</v>
      </c>
      <c r="F37" s="31">
        <v>9.85</v>
      </c>
      <c r="G37" s="41">
        <v>56.99</v>
      </c>
      <c r="H37" s="77">
        <v>0.24</v>
      </c>
      <c r="I37" s="77">
        <v>0</v>
      </c>
      <c r="J37" s="77">
        <v>13.9</v>
      </c>
    </row>
    <row r="38" spans="1:10" ht="16.5" thickBot="1" x14ac:dyDescent="0.3">
      <c r="A38" s="2"/>
      <c r="B38" s="66" t="s">
        <v>16</v>
      </c>
      <c r="C38" s="72"/>
      <c r="D38" s="25" t="s">
        <v>25</v>
      </c>
      <c r="E38" s="22" t="s">
        <v>19</v>
      </c>
      <c r="F38" s="32">
        <v>3.22</v>
      </c>
      <c r="G38" s="31">
        <v>223</v>
      </c>
      <c r="H38" s="44">
        <v>7.45</v>
      </c>
      <c r="I38" s="44">
        <v>0.9</v>
      </c>
      <c r="J38" s="44">
        <v>48.85</v>
      </c>
    </row>
    <row r="39" spans="1:10" ht="15.75" thickBot="1" x14ac:dyDescent="0.3">
      <c r="A39" s="3"/>
      <c r="B39" s="66" t="s">
        <v>17</v>
      </c>
      <c r="C39" s="10"/>
      <c r="D39" s="21"/>
      <c r="E39" s="34"/>
      <c r="F39" s="36"/>
      <c r="G39" s="42"/>
      <c r="H39" s="42"/>
      <c r="I39" s="43"/>
      <c r="J39" s="42"/>
    </row>
    <row r="40" spans="1:10" ht="15.75" thickBot="1" x14ac:dyDescent="0.3">
      <c r="A40" s="1"/>
      <c r="B40" s="69" t="s">
        <v>28</v>
      </c>
      <c r="C40" s="11"/>
      <c r="D40" s="21"/>
      <c r="E40" s="34"/>
      <c r="F40" s="36"/>
      <c r="G40" s="44"/>
      <c r="H40" s="44"/>
      <c r="I40" s="45"/>
      <c r="J40" s="44"/>
    </row>
    <row r="41" spans="1:10" ht="15.75" thickBot="1" x14ac:dyDescent="0.3">
      <c r="A41" s="2"/>
      <c r="B41" s="4"/>
      <c r="C41" s="12"/>
      <c r="D41" s="20"/>
      <c r="E41" s="46"/>
      <c r="F41" s="47"/>
      <c r="G41" s="60">
        <f>SUM(G34:G40)</f>
        <v>650.20000000000005</v>
      </c>
      <c r="H41" s="61">
        <f>SUM(H34:H40)</f>
        <v>19.18</v>
      </c>
      <c r="I41" s="60">
        <f>SUM(I34:I40)</f>
        <v>17.79</v>
      </c>
      <c r="J41" s="62">
        <f>SUM(J34:J40)</f>
        <v>103.72</v>
      </c>
    </row>
    <row r="42" spans="1:10" ht="32.25" thickBot="1" x14ac:dyDescent="0.3">
      <c r="A42" s="3"/>
      <c r="B42" s="12"/>
      <c r="C42" s="27" t="s">
        <v>36</v>
      </c>
      <c r="D42" s="24" t="s">
        <v>53</v>
      </c>
      <c r="E42" s="34">
        <v>108</v>
      </c>
      <c r="F42" s="34">
        <v>49.44</v>
      </c>
      <c r="G42" s="39">
        <v>69.739999999999995</v>
      </c>
      <c r="H42" s="87">
        <v>1.07</v>
      </c>
      <c r="I42" s="87">
        <v>5</v>
      </c>
      <c r="J42" s="87">
        <v>5.37</v>
      </c>
    </row>
    <row r="43" spans="1:10" ht="15.75" x14ac:dyDescent="0.25">
      <c r="A43" s="2" t="s">
        <v>10</v>
      </c>
      <c r="B43" s="15" t="s">
        <v>11</v>
      </c>
      <c r="C43" s="28" t="s">
        <v>30</v>
      </c>
      <c r="D43" s="25" t="s">
        <v>33</v>
      </c>
      <c r="E43" s="34" t="s">
        <v>55</v>
      </c>
      <c r="F43" s="34">
        <v>44.19</v>
      </c>
      <c r="G43" s="40">
        <v>150.53</v>
      </c>
      <c r="H43" s="76">
        <v>7.69</v>
      </c>
      <c r="I43" s="76">
        <v>6.71</v>
      </c>
      <c r="J43" s="76">
        <v>13.3</v>
      </c>
    </row>
    <row r="44" spans="1:10" ht="15.75" x14ac:dyDescent="0.25">
      <c r="A44" s="2"/>
      <c r="B44" s="16" t="s">
        <v>12</v>
      </c>
      <c r="C44" s="28" t="s">
        <v>47</v>
      </c>
      <c r="D44" s="25" t="s">
        <v>48</v>
      </c>
      <c r="E44" s="34">
        <v>100</v>
      </c>
      <c r="F44" s="36">
        <v>97.73</v>
      </c>
      <c r="G44" s="40">
        <v>151.82</v>
      </c>
      <c r="H44" s="90">
        <v>20.79</v>
      </c>
      <c r="I44" s="90">
        <v>15.23</v>
      </c>
      <c r="J44" s="90">
        <v>7.99</v>
      </c>
    </row>
    <row r="45" spans="1:10" ht="15.75" x14ac:dyDescent="0.25">
      <c r="A45" s="2"/>
      <c r="B45" s="16" t="s">
        <v>13</v>
      </c>
      <c r="C45" s="28" t="s">
        <v>31</v>
      </c>
      <c r="D45" s="25" t="s">
        <v>29</v>
      </c>
      <c r="E45" s="37">
        <v>180</v>
      </c>
      <c r="F45" s="38">
        <v>11.77</v>
      </c>
      <c r="G45" s="40">
        <v>240.77</v>
      </c>
      <c r="H45" s="76">
        <v>6.24</v>
      </c>
      <c r="I45" s="76">
        <v>4.5199999999999996</v>
      </c>
      <c r="J45" s="76">
        <v>43.16</v>
      </c>
    </row>
    <row r="46" spans="1:10" ht="15.75" x14ac:dyDescent="0.25">
      <c r="A46" s="2"/>
      <c r="B46" s="16" t="s">
        <v>18</v>
      </c>
      <c r="C46" s="28" t="s">
        <v>32</v>
      </c>
      <c r="D46" s="26" t="s">
        <v>57</v>
      </c>
      <c r="E46" s="34">
        <v>200</v>
      </c>
      <c r="F46" s="38">
        <v>16.09</v>
      </c>
      <c r="G46" s="41">
        <v>92.53</v>
      </c>
      <c r="H46" s="77">
        <v>0.26</v>
      </c>
      <c r="I46" s="77">
        <v>0</v>
      </c>
      <c r="J46" s="77">
        <v>24.92</v>
      </c>
    </row>
    <row r="47" spans="1:10" ht="15.75" x14ac:dyDescent="0.25">
      <c r="A47" s="2"/>
      <c r="B47" s="16" t="s">
        <v>16</v>
      </c>
      <c r="C47" s="11"/>
      <c r="D47" s="25" t="s">
        <v>25</v>
      </c>
      <c r="E47" s="30" t="s">
        <v>56</v>
      </c>
      <c r="F47" s="31">
        <v>6.44</v>
      </c>
      <c r="G47" s="74">
        <v>46.6</v>
      </c>
      <c r="H47" s="91">
        <v>1.52</v>
      </c>
      <c r="I47" s="91">
        <v>0.12</v>
      </c>
      <c r="J47" s="91">
        <v>10.46</v>
      </c>
    </row>
    <row r="48" spans="1:10" ht="15.75" thickBot="1" x14ac:dyDescent="0.3">
      <c r="A48" s="2"/>
      <c r="B48" s="16"/>
      <c r="C48" s="11"/>
      <c r="D48" s="21" t="s">
        <v>50</v>
      </c>
      <c r="E48" s="38">
        <v>60</v>
      </c>
      <c r="F48" s="34">
        <v>33.43</v>
      </c>
      <c r="G48" s="44">
        <v>150</v>
      </c>
      <c r="H48" s="80">
        <v>6.71</v>
      </c>
      <c r="I48" s="42">
        <v>15.48</v>
      </c>
      <c r="J48" s="42">
        <v>27.84</v>
      </c>
    </row>
    <row r="49" spans="1:10" ht="15.75" thickBot="1" x14ac:dyDescent="0.3">
      <c r="A49" s="2"/>
      <c r="B49" s="69" t="s">
        <v>42</v>
      </c>
      <c r="C49" s="70"/>
      <c r="D49" s="71" t="s">
        <v>43</v>
      </c>
      <c r="E49" s="34">
        <v>270</v>
      </c>
      <c r="F49" s="36">
        <v>58.91</v>
      </c>
      <c r="G49" s="34">
        <v>45</v>
      </c>
      <c r="H49" s="81">
        <v>3.68</v>
      </c>
      <c r="I49" s="81">
        <v>2.88</v>
      </c>
      <c r="J49" s="81">
        <v>18.98</v>
      </c>
    </row>
    <row r="50" spans="1:10" x14ac:dyDescent="0.25">
      <c r="A50" s="2"/>
      <c r="B50" s="14"/>
      <c r="C50" s="14"/>
      <c r="D50" s="22"/>
      <c r="E50" s="73"/>
      <c r="F50" s="82"/>
      <c r="G50" s="83">
        <f>SUM(G42:G49)</f>
        <v>946.99</v>
      </c>
      <c r="H50" s="52">
        <f>SUM(H42:H48)</f>
        <v>44.28</v>
      </c>
      <c r="I50" s="53">
        <f>SUM(I42:I48)</f>
        <v>47.06</v>
      </c>
      <c r="J50" s="54">
        <f>SUM(J42:J48)</f>
        <v>133.04</v>
      </c>
    </row>
    <row r="51" spans="1:10" ht="15.75" thickBot="1" x14ac:dyDescent="0.3">
      <c r="A51" s="3"/>
      <c r="B51" s="23" t="s">
        <v>21</v>
      </c>
      <c r="C51" s="12"/>
      <c r="D51" s="13"/>
      <c r="E51" s="55"/>
      <c r="F51" s="56">
        <f>SUM(F35:F50)</f>
        <v>378</v>
      </c>
      <c r="G51" s="57">
        <f>SUM(G41+G50)</f>
        <v>1597.19</v>
      </c>
      <c r="H51" s="58">
        <f>SUM(H41+H50)</f>
        <v>63.46</v>
      </c>
      <c r="I51" s="51">
        <f>SUM(I41+I50)</f>
        <v>64.849999999999994</v>
      </c>
      <c r="J51" s="59">
        <f>SUM(J41+J50)</f>
        <v>236.76</v>
      </c>
    </row>
  </sheetData>
  <pageMargins left="0.7" right="0.7" top="0.75" bottom="0.75" header="0.3" footer="0.3"/>
  <pageSetup paperSize="9" orientation="landscape" verticalDpi="0" r:id="rId1"/>
  <ignoredErrors>
    <ignoredError sqref="F20:J20 G19:J19 F51:J51 G50 G41:J41 G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Сахарный диабет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2022-02-28T07:57:58Z</cp:lastPrinted>
  <dcterms:created xsi:type="dcterms:W3CDTF">2015-06-05T18:19:34Z</dcterms:created>
  <dcterms:modified xsi:type="dcterms:W3CDTF">2023-05-15T03:47:54Z</dcterms:modified>
</cp:coreProperties>
</file>